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updateLinks="never" codeName="DieseArbeitsmappe" autoCompressPictures="0" defaultThemeVersion="124226"/>
  <mc:AlternateContent xmlns:mc="http://schemas.openxmlformats.org/markup-compatibility/2006">
    <mc:Choice Requires="x15">
      <x15ac:absPath xmlns:x15ac="http://schemas.microsoft.com/office/spreadsheetml/2010/11/ac" url="P:\Vertrieb und Marketing\Danijela\Heerbrugg_docs\"/>
    </mc:Choice>
  </mc:AlternateContent>
  <xr:revisionPtr revIDLastSave="0" documentId="8_{CA8C5A53-34AE-4A75-8DA5-DEBD81B45346}" xr6:coauthVersionLast="40" xr6:coauthVersionMax="40" xr10:uidLastSave="{00000000-0000-0000-0000-000000000000}"/>
  <bookViews>
    <workbookView xWindow="0" yWindow="0" windowWidth="28800" windowHeight="13965" tabRatio="910" firstSheet="1" activeTab="1" xr2:uid="{00000000-000D-0000-FFFF-FFFF00000000}"/>
  </bookViews>
  <sheets>
    <sheet name="Cockpit" sheetId="2" state="hidden" r:id="rId1"/>
    <sheet name="Antrag 1" sheetId="1" r:id="rId2"/>
  </sheets>
  <externalReferences>
    <externalReference r:id="rId3"/>
  </externalReferences>
  <definedNames>
    <definedName name="Aufenthaltsstatus">Cockpit!$A$11:$A$15</definedName>
    <definedName name="Zivilstand">Cockpit!$E$2:$E$6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I7" i="1"/>
</calcChain>
</file>

<file path=xl/sharedStrings.xml><?xml version="1.0" encoding="utf-8"?>
<sst xmlns="http://schemas.openxmlformats.org/spreadsheetml/2006/main" count="614" uniqueCount="334">
  <si>
    <t>Antrag auf Kursvergünstigungen</t>
  </si>
  <si>
    <t>Auszufüllen durch den Deutschkursanbieter</t>
  </si>
  <si>
    <t>von</t>
  </si>
  <si>
    <t>bis</t>
  </si>
  <si>
    <t>Niveaustufe</t>
  </si>
  <si>
    <t>Beantragte Anzahl vergünstigte Kurslektionen</t>
  </si>
  <si>
    <t>Ansprechperson Sprachschule</t>
  </si>
  <si>
    <t>E-Mail der Ansprechperson</t>
  </si>
  <si>
    <t>Alphabetisierung</t>
  </si>
  <si>
    <t>A1</t>
  </si>
  <si>
    <t>A2</t>
  </si>
  <si>
    <t>B1</t>
  </si>
  <si>
    <t>Name</t>
  </si>
  <si>
    <t>Vorname</t>
  </si>
  <si>
    <t>Geschlecht</t>
  </si>
  <si>
    <t>Zivilstand</t>
  </si>
  <si>
    <t>Adresse</t>
  </si>
  <si>
    <t>Postleitzahl</t>
  </si>
  <si>
    <t>Wohnort</t>
  </si>
  <si>
    <t>Niveaustufen</t>
  </si>
  <si>
    <t>weiblich</t>
  </si>
  <si>
    <t>männlich</t>
  </si>
  <si>
    <t>ledig</t>
  </si>
  <si>
    <t>verwitwet</t>
  </si>
  <si>
    <t>geschieden</t>
  </si>
  <si>
    <t>verheiratet</t>
  </si>
  <si>
    <t>eingetragene Partnerschaft</t>
  </si>
  <si>
    <t>Aufenthaltsstatus</t>
  </si>
  <si>
    <t>B</t>
  </si>
  <si>
    <t>C</t>
  </si>
  <si>
    <t>L</t>
  </si>
  <si>
    <t>Schweizer/in</t>
  </si>
  <si>
    <t>Anderer Status</t>
  </si>
  <si>
    <t>Ich möchte einen Antrag auf Vergünstigungen stellen für den Besuch eines…</t>
  </si>
  <si>
    <t>Wird Ihr Alphabetisierungs- bzw. Deutschkurs durch eine andere Stelle bezahlt?</t>
  </si>
  <si>
    <t>(z.B. Sozialamt, AHV-IV-Rentenstelle, RAV, SUVA, Arbeitgeber?)</t>
  </si>
  <si>
    <t>Wie hoch ist Ihr steuerbares Einkommen?</t>
  </si>
  <si>
    <t>Besitzen Sie ein steuerbares Vermögen über Fr. 50'000.–?</t>
  </si>
  <si>
    <t>Für Einzelpersonen</t>
  </si>
  <si>
    <t>Bestätigung und Einverständniserklärung der Kursteilnehmerin bzw. des Kursteilnehmers</t>
  </si>
  <si>
    <t xml:space="preserve">1. Wahrheitsgetreue Angaben </t>
  </si>
  <si>
    <t>2. Ermächtigung zur Einholung von Steuerdaten</t>
  </si>
  <si>
    <t>Für die Überprüfung der kantonalen Vergünstigungen an die Kosten des Deutsch- bzw. Alphabetisierungskurses ermächtige ich das Amt für Soziales bei den zuständigen Steuerbehörden die notwendigen Informationen (Einkommens- und Vermögensverhältnisse) einzuholen.</t>
  </si>
  <si>
    <t>3. Ermächtigung zur elektronischen Datenübermittlung</t>
  </si>
  <si>
    <t>Anwesenheitspflicht</t>
  </si>
  <si>
    <t xml:space="preserve">Ich bin darüber informiert, dass mindestens 80 Prozent der Lektionen besucht werden müssen und dass eine Anwesenheitskontrolle gemacht wird. Bei weniger als 80 Prozent besuchtem Unterricht werden keine weiteren Lektionen vergünstigt. Ein neuer Antrag kann frühestens nach 24 Monaten gestellt werden. </t>
  </si>
  <si>
    <t>Name Deutschkursanbieter</t>
  </si>
  <si>
    <t>Ja</t>
  </si>
  <si>
    <t>Nein</t>
  </si>
  <si>
    <t>Einkommen</t>
  </si>
  <si>
    <t>Gemeinden SG</t>
  </si>
  <si>
    <t>Bad Ragaz</t>
  </si>
  <si>
    <t>Pfäfers</t>
  </si>
  <si>
    <t>St. Margrethenberg</t>
  </si>
  <si>
    <t>Vadura</t>
  </si>
  <si>
    <t>Vättis</t>
  </si>
  <si>
    <t>Valens</t>
  </si>
  <si>
    <t>Vasön</t>
  </si>
  <si>
    <t>Sargans</t>
  </si>
  <si>
    <t>Wangs</t>
  </si>
  <si>
    <t>Vilters</t>
  </si>
  <si>
    <t>Schwendi Weisstannental</t>
  </si>
  <si>
    <t>Weisstannen</t>
  </si>
  <si>
    <t>Goldingen</t>
  </si>
  <si>
    <t>Rapperswil SG</t>
  </si>
  <si>
    <t>Kempraten</t>
  </si>
  <si>
    <t>Jona</t>
  </si>
  <si>
    <t>Wagen</t>
  </si>
  <si>
    <t>Bollingen</t>
  </si>
  <si>
    <t>Schmerikon</t>
  </si>
  <si>
    <t>Benken SG</t>
  </si>
  <si>
    <t>Schänis</t>
  </si>
  <si>
    <t>Kaltbrunn</t>
  </si>
  <si>
    <t>Rufi</t>
  </si>
  <si>
    <t>Ernetschwil</t>
  </si>
  <si>
    <t>Gebertingen</t>
  </si>
  <si>
    <t>Ricken SG</t>
  </si>
  <si>
    <t>Walde SG</t>
  </si>
  <si>
    <t>Uznach</t>
  </si>
  <si>
    <t>Neuhaus SG</t>
  </si>
  <si>
    <t>Eschenbach SG</t>
  </si>
  <si>
    <t>Ermenswil</t>
  </si>
  <si>
    <t>St. Gallenkappel</t>
  </si>
  <si>
    <t>Rüeterswil</t>
  </si>
  <si>
    <t>Gommiswald</t>
  </si>
  <si>
    <t>Uetliburg SG</t>
  </si>
  <si>
    <t>Rieden SG</t>
  </si>
  <si>
    <t>Weesen</t>
  </si>
  <si>
    <t>Amden</t>
  </si>
  <si>
    <t>Murg</t>
  </si>
  <si>
    <t>Quinten</t>
  </si>
  <si>
    <t>Pizolpark (Mels)</t>
  </si>
  <si>
    <t>Walenstadt</t>
  </si>
  <si>
    <t>Walenstadtberg</t>
  </si>
  <si>
    <t>Knoblisbühl</t>
  </si>
  <si>
    <t>Tscherlach</t>
  </si>
  <si>
    <t>Unterterzen</t>
  </si>
  <si>
    <t>Quarten</t>
  </si>
  <si>
    <t>Oberterzen</t>
  </si>
  <si>
    <t>Mols</t>
  </si>
  <si>
    <t>Mädris-Vermol</t>
  </si>
  <si>
    <t>Mels</t>
  </si>
  <si>
    <t>Heiligkreuz (Mels)</t>
  </si>
  <si>
    <t>Plons</t>
  </si>
  <si>
    <t>Flums</t>
  </si>
  <si>
    <t>Berschis</t>
  </si>
  <si>
    <t>Flums Hochwiese</t>
  </si>
  <si>
    <t>Flumserberg Saxli</t>
  </si>
  <si>
    <t>Flumserberg Portels</t>
  </si>
  <si>
    <t>Flumserberg Bergheim</t>
  </si>
  <si>
    <t>Flumserberg Tannenheim</t>
  </si>
  <si>
    <t>Flumserberg Tannenbodenalp</t>
  </si>
  <si>
    <t>St. Gallen</t>
  </si>
  <si>
    <t>Abtwil SG</t>
  </si>
  <si>
    <t>Gaiserwald</t>
  </si>
  <si>
    <t>Engelburg</t>
  </si>
  <si>
    <t>Untereggen</t>
  </si>
  <si>
    <t>Eggersriet</t>
  </si>
  <si>
    <t>Grub SG</t>
  </si>
  <si>
    <t>Degersheim</t>
  </si>
  <si>
    <t>Hoffeld</t>
  </si>
  <si>
    <t>Dicken</t>
  </si>
  <si>
    <t>Wolfertswil</t>
  </si>
  <si>
    <t>Mogelsberg</t>
  </si>
  <si>
    <t>Ebersol</t>
  </si>
  <si>
    <t>Nassen</t>
  </si>
  <si>
    <t>Brunnadern</t>
  </si>
  <si>
    <t>Necker</t>
  </si>
  <si>
    <t>St. Peterzell</t>
  </si>
  <si>
    <t>Gossau</t>
  </si>
  <si>
    <t>Niederwil SG</t>
  </si>
  <si>
    <t>Andwil SG</t>
  </si>
  <si>
    <t>Waldkirch</t>
  </si>
  <si>
    <t>Arnegg</t>
  </si>
  <si>
    <t>Flawil</t>
  </si>
  <si>
    <t>Egg (Flawil)</t>
  </si>
  <si>
    <t>Rindal</t>
  </si>
  <si>
    <t>Uzwil</t>
  </si>
  <si>
    <t>Niederglatt SG</t>
  </si>
  <si>
    <t>Oberuzwil</t>
  </si>
  <si>
    <t>Jonschwil</t>
  </si>
  <si>
    <t>Niederuzwil</t>
  </si>
  <si>
    <t>Oberbüren</t>
  </si>
  <si>
    <t>Niederbüren</t>
  </si>
  <si>
    <t>Henau</t>
  </si>
  <si>
    <t>Bichwil</t>
  </si>
  <si>
    <t>Algetshausen</t>
  </si>
  <si>
    <t>Oberstetten</t>
  </si>
  <si>
    <t>Niederstetten</t>
  </si>
  <si>
    <t>Kronbühl</t>
  </si>
  <si>
    <t>Wittenbach</t>
  </si>
  <si>
    <t>Bernhardzell</t>
  </si>
  <si>
    <t>Berg SG</t>
  </si>
  <si>
    <t>Lömmenschwil</t>
  </si>
  <si>
    <t>Häggenschwil</t>
  </si>
  <si>
    <t>Muolen</t>
  </si>
  <si>
    <t>Steinach</t>
  </si>
  <si>
    <t>Tübach</t>
  </si>
  <si>
    <t>Rorschach</t>
  </si>
  <si>
    <t>Rorschach Ost</t>
  </si>
  <si>
    <t>Mörschwil</t>
  </si>
  <si>
    <t>Goldach</t>
  </si>
  <si>
    <t>Rorschacherberg</t>
  </si>
  <si>
    <t>Staad SG</t>
  </si>
  <si>
    <t>Altenrhein</t>
  </si>
  <si>
    <t>Rheineck</t>
  </si>
  <si>
    <t>Thal</t>
  </si>
  <si>
    <t>St. Margrethen</t>
  </si>
  <si>
    <t>Au SG</t>
  </si>
  <si>
    <t>Heerbrugg</t>
  </si>
  <si>
    <t>Balgach</t>
  </si>
  <si>
    <t>Marbach SG</t>
  </si>
  <si>
    <t>Berneck</t>
  </si>
  <si>
    <t>Widnau</t>
  </si>
  <si>
    <t>Diepoldsau</t>
  </si>
  <si>
    <t>Rebstein</t>
  </si>
  <si>
    <t>Lüchingen</t>
  </si>
  <si>
    <t>Altstätten SG</t>
  </si>
  <si>
    <t>Kriessern</t>
  </si>
  <si>
    <t>Hinterforst</t>
  </si>
  <si>
    <t>Eichberg</t>
  </si>
  <si>
    <t>Montlingen</t>
  </si>
  <si>
    <t>Oberriet SG</t>
  </si>
  <si>
    <t>Rüthi (Rheintal)</t>
  </si>
  <si>
    <t>Lienz</t>
  </si>
  <si>
    <t>Salez</t>
  </si>
  <si>
    <t>Sennwald</t>
  </si>
  <si>
    <t>Frümsen</t>
  </si>
  <si>
    <t>Sax</t>
  </si>
  <si>
    <t>Haag (Rheintal)</t>
  </si>
  <si>
    <t>Buchs SG</t>
  </si>
  <si>
    <t>Werdenberg</t>
  </si>
  <si>
    <t>Grabs</t>
  </si>
  <si>
    <t>Grabserberg</t>
  </si>
  <si>
    <t>Gams</t>
  </si>
  <si>
    <t>Sevelen</t>
  </si>
  <si>
    <t>Weite</t>
  </si>
  <si>
    <t>Fontnas</t>
  </si>
  <si>
    <t>Trübbach</t>
  </si>
  <si>
    <t>Azmoos</t>
  </si>
  <si>
    <t>Wartau</t>
  </si>
  <si>
    <t>Oberschan</t>
  </si>
  <si>
    <t>Gretschins</t>
  </si>
  <si>
    <t>Malans SG</t>
  </si>
  <si>
    <t>Wil SG</t>
  </si>
  <si>
    <t>Rossrüti</t>
  </si>
  <si>
    <t>Züberwangen</t>
  </si>
  <si>
    <t>Zuzwil SG</t>
  </si>
  <si>
    <t>Lenggenwil</t>
  </si>
  <si>
    <t>Zuckenriet</t>
  </si>
  <si>
    <t>Niederhelfenschwil</t>
  </si>
  <si>
    <t>Kirchberg SG</t>
  </si>
  <si>
    <t>Gähwil</t>
  </si>
  <si>
    <t>Schwarzenbach SG</t>
  </si>
  <si>
    <t>Bronschhofen</t>
  </si>
  <si>
    <t>Lütisburg Station</t>
  </si>
  <si>
    <t>Bazenheid</t>
  </si>
  <si>
    <t>Müselbach</t>
  </si>
  <si>
    <t>Lütisburg</t>
  </si>
  <si>
    <t>Bütschwil</t>
  </si>
  <si>
    <t>Mosnang</t>
  </si>
  <si>
    <t>Ganterschwil</t>
  </si>
  <si>
    <t>Dreien</t>
  </si>
  <si>
    <t>Mühlrüti</t>
  </si>
  <si>
    <t>Libingen</t>
  </si>
  <si>
    <t>Dietfurt</t>
  </si>
  <si>
    <t>Lichtensteig</t>
  </si>
  <si>
    <t>Oberhelfenschwil</t>
  </si>
  <si>
    <t>Krinau</t>
  </si>
  <si>
    <t>Wattwil</t>
  </si>
  <si>
    <t>Ulisbach</t>
  </si>
  <si>
    <t>Bächli (Hemberg)</t>
  </si>
  <si>
    <t>Hemberg</t>
  </si>
  <si>
    <t>Ebnat-Kappel</t>
  </si>
  <si>
    <t>Krummenau</t>
  </si>
  <si>
    <t>Nesslau</t>
  </si>
  <si>
    <t>Ennetbühl</t>
  </si>
  <si>
    <t>Neu St. Johann</t>
  </si>
  <si>
    <t>Stein SG</t>
  </si>
  <si>
    <t>Alt St. Johann</t>
  </si>
  <si>
    <t>Unterwasser</t>
  </si>
  <si>
    <t>Wildhaus</t>
  </si>
  <si>
    <t>SG</t>
  </si>
  <si>
    <t>E-Mail</t>
  </si>
  <si>
    <t>Datum</t>
  </si>
  <si>
    <t>Ort</t>
  </si>
  <si>
    <t>Bis Fr. 40'000.–</t>
  </si>
  <si>
    <t>Über Fr. 40'000.–</t>
  </si>
  <si>
    <t>Bis Fr. 55'000.–</t>
  </si>
  <si>
    <t>Über Fr. 55'000.–</t>
  </si>
  <si>
    <t>Ich erkläre mich mit diesen Bedingungen einverstanden</t>
  </si>
  <si>
    <t>Ich habe die Bedingungen für den Erhalt von Vergünstigungen gemäss Information «Lernen Sie Deutsch» zur Kenntnis genommen und bestätige mit meiner Unterschrift, dass sämtliche Angaben korrekt sind und ich die Bedingungen erfülle. Mir ist bewusst, dass bei falschen oder unvollständigen Angaben das Gesuch abgewiesen wird oder bereits ausgerichtete Vergünstigungen zurückgefordert werden.</t>
  </si>
  <si>
    <r>
      <rPr>
        <b/>
        <i/>
        <sz val="9"/>
        <color theme="1"/>
        <rFont val="Arial"/>
        <family val="2"/>
      </rPr>
      <t>Anmerkung:</t>
    </r>
    <r>
      <rPr>
        <sz val="9"/>
        <color theme="1"/>
        <rFont val="Arial"/>
        <family val="2"/>
      </rPr>
      <t xml:space="preserve"> Für quellensteuerpflichtige Personen und Personen ohne Steuerveranlagung werden 75% des Bruttojahreseinkommens als steuerbares Einkommen gerechnet. </t>
    </r>
  </si>
  <si>
    <t>Deutschkursanbieter</t>
  </si>
  <si>
    <t>ABC Sprachcenter GmbH</t>
  </si>
  <si>
    <t>ABC-Domino</t>
  </si>
  <si>
    <t>Bénédict Schule St.Gallen AG</t>
  </si>
  <si>
    <t>bzb Weiterbildung</t>
  </si>
  <si>
    <t>BZWU Berufs- und Weiterbildungszentrum Wil-Uzwil</t>
  </si>
  <si>
    <t>Gemeinde Goldach</t>
  </si>
  <si>
    <t>Gemeinde Steinach</t>
  </si>
  <si>
    <t>HDS Handels- und Dolmetscherschule</t>
  </si>
  <si>
    <t>Klubschule Migros Buchs</t>
  </si>
  <si>
    <t>Klubschule Migros Lichtensteig</t>
  </si>
  <si>
    <t>Klubschule Migros Rapperswil</t>
  </si>
  <si>
    <t>Schule Rorschach</t>
  </si>
  <si>
    <t>Volkshochschule Rorschach und Umgebung</t>
  </si>
  <si>
    <t>WIOS Bildungszentrum</t>
  </si>
  <si>
    <t>Andere Schule</t>
  </si>
  <si>
    <t>Klubschule Migros St.Gallen</t>
  </si>
  <si>
    <t>Anderes Niveau</t>
  </si>
  <si>
    <t>SG1</t>
  </si>
  <si>
    <t>Kategorie</t>
  </si>
  <si>
    <r>
      <t xml:space="preserve">Sozialversicherungsnummer / AHV-Nr </t>
    </r>
    <r>
      <rPr>
        <b/>
        <i/>
        <sz val="9"/>
        <color theme="1"/>
        <rFont val="Arial"/>
        <family val="2"/>
      </rPr>
      <t>(Eingabe ohne Punkte)</t>
    </r>
  </si>
  <si>
    <r>
      <t xml:space="preserve">Kursdauer </t>
    </r>
    <r>
      <rPr>
        <b/>
        <i/>
        <sz val="9"/>
        <color theme="1"/>
        <rFont val="Arial"/>
        <family val="2"/>
      </rPr>
      <t>(Eingabe: TT.MM.JJJJ)</t>
    </r>
  </si>
  <si>
    <t>Auszufüllen durch die Kursteilnehmerin / den Kursteilnehmer: Angaben zur Person</t>
  </si>
  <si>
    <t>Voraussetzungen für Vergünstigungen</t>
  </si>
  <si>
    <t>Anrede</t>
  </si>
  <si>
    <t>Frau</t>
  </si>
  <si>
    <t xml:space="preserve">Gabriela </t>
  </si>
  <si>
    <t>Rüegg</t>
  </si>
  <si>
    <t>info@abc-sprachcenter.ch</t>
  </si>
  <si>
    <t>Edisa</t>
  </si>
  <si>
    <t>Kustura</t>
  </si>
  <si>
    <t>edisa.kustura@abc-domino-sprachschule.ch</t>
  </si>
  <si>
    <t>Brigitte</t>
  </si>
  <si>
    <t>Eigenmann</t>
  </si>
  <si>
    <t>info@aidasg.ch</t>
  </si>
  <si>
    <t>Nelly</t>
  </si>
  <si>
    <t>Langenegger</t>
  </si>
  <si>
    <t>sekretariat@integration-sg.ch</t>
  </si>
  <si>
    <t>Anita</t>
  </si>
  <si>
    <t>Müller</t>
  </si>
  <si>
    <t>a.mueller@benedict-sg.ch</t>
  </si>
  <si>
    <t>jacqueline.bigger@bzbuchs.ch</t>
  </si>
  <si>
    <t>weiterbildung@bzwu.ch</t>
  </si>
  <si>
    <t>Daniela</t>
  </si>
  <si>
    <t>Lämmler</t>
  </si>
  <si>
    <t>daniela.laemmler@goldach.ch</t>
  </si>
  <si>
    <t>email@hds.ch</t>
  </si>
  <si>
    <t>Anja</t>
  </si>
  <si>
    <t>Schwendener</t>
  </si>
  <si>
    <t>leena.schwendener@gmos.ch</t>
  </si>
  <si>
    <t>Claudia</t>
  </si>
  <si>
    <t>Ambühler</t>
  </si>
  <si>
    <t>info.li@gmos.ch</t>
  </si>
  <si>
    <t>schulverwaltung@rorschach.ch</t>
  </si>
  <si>
    <t>Regina</t>
  </si>
  <si>
    <t>Ferraro</t>
  </si>
  <si>
    <t>regina.ferraro@vhr.ch</t>
  </si>
  <si>
    <t>dorentina.dema@wios.ch</t>
  </si>
  <si>
    <t>anja.schwendener@gmos.ch</t>
  </si>
  <si>
    <t>Ja/Nein</t>
  </si>
  <si>
    <t>Aida</t>
  </si>
  <si>
    <t>BILANG</t>
  </si>
  <si>
    <t>Jacqueline</t>
  </si>
  <si>
    <t>Bigger</t>
  </si>
  <si>
    <t>Margrit</t>
  </si>
  <si>
    <t>Huber</t>
  </si>
  <si>
    <t>Hauser</t>
  </si>
  <si>
    <t>gabriela.hauser@steinach.ch</t>
  </si>
  <si>
    <t>Ehlimana</t>
  </si>
  <si>
    <t>Morarevic</t>
  </si>
  <si>
    <t>Leena</t>
  </si>
  <si>
    <t>Larissa</t>
  </si>
  <si>
    <t>de Dios</t>
  </si>
  <si>
    <t>Dorentina</t>
  </si>
  <si>
    <t>Dema</t>
  </si>
  <si>
    <t>Für Ehepaare/Person mit Kind(ern)</t>
  </si>
  <si>
    <t>Max. Anzahl Lektionen</t>
  </si>
  <si>
    <t xml:space="preserve">Ich gebe mein Einverständnis, dass die Sprachschule und das Amt für Soziales meinen Antrag trotz eingeschränktem Datenschutz per unverschlüsseltem E-Mail ab-wickeln.  </t>
  </si>
  <si>
    <t>ivona.kvesic@gmz.migros.ch</t>
  </si>
  <si>
    <t>Ivona</t>
  </si>
  <si>
    <t>Kvesic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</si>
</sst>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32" x14ac:knownFonts="1">
    <font>
      <sz val="10.5"/>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b/>
      <sz val="10"/>
      <color theme="1"/>
      <name val="Arial"/>
      <family val="2"/>
    </font>
    <font>
      <sz val="7.5"/>
      <color theme="1"/>
      <name val="Arial"/>
      <family val="2"/>
    </font>
    <font>
      <sz val="10"/>
      <color rgb="FFFFFF00"/>
      <name val="Arial"/>
      <family val="2"/>
    </font>
    <font>
      <sz val="9"/>
      <color theme="1"/>
      <name val="Arial"/>
      <family val="2"/>
    </font>
    <font>
      <b/>
      <sz val="10"/>
      <name val="Arial"/>
      <family val="2"/>
    </font>
    <font>
      <b/>
      <sz val="9"/>
      <color theme="1"/>
      <name val="Arial"/>
      <family val="2"/>
    </font>
    <font>
      <b/>
      <i/>
      <sz val="9"/>
      <color theme="1"/>
      <name val="Arial"/>
      <family val="2"/>
    </font>
    <font>
      <b/>
      <sz val="12"/>
      <color theme="1"/>
      <name val="Arial"/>
      <family val="2"/>
    </font>
    <font>
      <sz val="9"/>
      <color rgb="FFFF0000"/>
      <name val="Arial"/>
      <family val="2"/>
    </font>
    <font>
      <i/>
      <sz val="9"/>
      <color theme="1"/>
      <name val="Arial"/>
      <family val="2"/>
    </font>
    <font>
      <sz val="9"/>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249977111117893"/>
        <bgColor indexed="64"/>
      </patternFill>
    </fill>
    <fill>
      <patternFill patternType="solid">
        <fgColor theme="0" tint="-4.9989318521683403E-2"/>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45">
    <xf numFmtId="0" fontId="0" fillId="0" borderId="0"/>
    <xf numFmtId="0" fontId="4" fillId="0" borderId="0" applyNumberFormat="0" applyFill="0" applyBorder="0" applyAlignment="0" applyProtection="0"/>
    <xf numFmtId="0" fontId="18" fillId="0" borderId="7" applyNumberFormat="0" applyFill="0" applyAlignment="0" applyProtection="0"/>
    <xf numFmtId="0" fontId="17" fillId="0" borderId="7" applyNumberFormat="0" applyFill="0" applyAlignment="0" applyProtection="0"/>
    <xf numFmtId="0" fontId="16" fillId="0" borderId="8" applyNumberFormat="0" applyFill="0" applyAlignment="0" applyProtection="0"/>
    <xf numFmtId="0" fontId="19" fillId="0" borderId="0" applyNumberFormat="0" applyFill="0" applyBorder="0" applyAlignment="0" applyProtection="0"/>
    <xf numFmtId="0" fontId="6" fillId="2"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11" fillId="5" borderId="1" applyNumberFormat="0" applyAlignment="0" applyProtection="0"/>
    <xf numFmtId="0" fontId="9" fillId="6" borderId="2" applyNumberFormat="0" applyAlignment="0" applyProtection="0"/>
    <xf numFmtId="0" fontId="10" fillId="6" borderId="1" applyNumberFormat="0" applyAlignment="0" applyProtection="0"/>
    <xf numFmtId="0" fontId="13" fillId="0" borderId="3" applyNumberFormat="0" applyFill="0" applyAlignment="0" applyProtection="0"/>
    <xf numFmtId="0" fontId="15" fillId="7" borderId="4" applyNumberFormat="0" applyAlignment="0" applyProtection="0"/>
    <xf numFmtId="0" fontId="14" fillId="0" borderId="0" applyNumberFormat="0" applyFill="0" applyBorder="0" applyAlignment="0" applyProtection="0"/>
    <xf numFmtId="0" fontId="2" fillId="8" borderId="5" applyNumberFormat="0" applyAlignment="0" applyProtection="0"/>
    <xf numFmtId="0" fontId="12" fillId="0" borderId="0" applyNumberFormat="0" applyFill="0" applyBorder="0" applyAlignment="0" applyProtection="0"/>
    <xf numFmtId="0" fontId="3"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4" fillId="0" borderId="0">
      <alignment vertical="top"/>
    </xf>
    <xf numFmtId="0" fontId="5" fillId="33" borderId="0">
      <alignment wrapText="1"/>
    </xf>
    <xf numFmtId="0" fontId="5" fillId="33" borderId="0">
      <alignment horizontal="center" textRotation="90" wrapText="1"/>
    </xf>
  </cellStyleXfs>
  <cellXfs count="83">
    <xf numFmtId="0" fontId="0" fillId="0" borderId="0" xfId="0"/>
    <xf numFmtId="0" fontId="0" fillId="0" borderId="0" xfId="0" applyProtection="1"/>
    <xf numFmtId="0" fontId="21" fillId="0" borderId="0" xfId="42" applyFont="1" applyAlignment="1" applyProtection="1">
      <alignment horizontal="left" vertical="center"/>
    </xf>
    <xf numFmtId="0" fontId="22" fillId="0" borderId="0" xfId="0" applyFont="1" applyAlignment="1" applyProtection="1">
      <alignment horizontal="left"/>
    </xf>
    <xf numFmtId="0" fontId="3" fillId="0" borderId="0" xfId="0" applyFont="1"/>
    <xf numFmtId="0" fontId="24" fillId="0" borderId="0" xfId="0" applyFont="1" applyProtection="1"/>
    <xf numFmtId="0" fontId="24" fillId="0" borderId="0" xfId="0" applyFont="1" applyFill="1" applyProtection="1"/>
    <xf numFmtId="0" fontId="24" fillId="0" borderId="0" xfId="0" applyFont="1" applyFill="1" applyAlignment="1" applyProtection="1"/>
    <xf numFmtId="164" fontId="29" fillId="0" borderId="0" xfId="0" applyNumberFormat="1" applyFont="1" applyFill="1" applyBorder="1" applyAlignment="1" applyProtection="1"/>
    <xf numFmtId="0" fontId="0" fillId="0" borderId="0" xfId="0" applyAlignment="1" applyProtection="1"/>
    <xf numFmtId="0" fontId="30" fillId="0" borderId="0" xfId="0" applyFont="1" applyAlignment="1" applyProtection="1"/>
    <xf numFmtId="0" fontId="0" fillId="0" borderId="0" xfId="0" applyFill="1" applyAlignment="1" applyProtection="1"/>
    <xf numFmtId="0" fontId="22" fillId="0" borderId="0" xfId="0" applyFont="1" applyFill="1" applyAlignment="1" applyProtection="1">
      <alignment horizontal="left"/>
    </xf>
    <xf numFmtId="0" fontId="0" fillId="0" borderId="0" xfId="0" applyFill="1" applyProtection="1"/>
    <xf numFmtId="49" fontId="24" fillId="0" borderId="0" xfId="0" applyNumberFormat="1" applyFont="1" applyProtection="1"/>
    <xf numFmtId="0" fontId="24" fillId="0" borderId="0" xfId="0" applyFont="1" applyFill="1" applyAlignment="1" applyProtection="1">
      <alignment vertical="center"/>
    </xf>
    <xf numFmtId="0" fontId="24" fillId="0" borderId="0" xfId="42" applyFont="1" applyFill="1" applyAlignment="1" applyProtection="1">
      <alignment vertical="center"/>
    </xf>
    <xf numFmtId="2" fontId="24" fillId="0" borderId="0" xfId="0" applyNumberFormat="1" applyFont="1" applyProtection="1"/>
    <xf numFmtId="0" fontId="24" fillId="0" borderId="10" xfId="0" applyFont="1" applyFill="1" applyBorder="1" applyAlignment="1" applyProtection="1">
      <protection locked="0"/>
    </xf>
    <xf numFmtId="0" fontId="3" fillId="37" borderId="0" xfId="0" applyFont="1" applyFill="1"/>
    <xf numFmtId="0" fontId="0" fillId="37" borderId="0" xfId="0" applyFill="1"/>
    <xf numFmtId="0" fontId="24" fillId="0" borderId="18" xfId="42" applyFont="1" applyFill="1" applyBorder="1" applyAlignment="1" applyProtection="1">
      <alignment horizontal="left" vertical="center"/>
    </xf>
    <xf numFmtId="0" fontId="24" fillId="0" borderId="0" xfId="0" applyFont="1" applyFill="1" applyAlignment="1" applyProtection="1">
      <alignment horizontal="left" vertical="top" wrapText="1"/>
    </xf>
    <xf numFmtId="0" fontId="24" fillId="0" borderId="0" xfId="0" applyFont="1" applyAlignment="1" applyProtection="1">
      <alignment horizontal="left" vertical="top" wrapText="1"/>
    </xf>
    <xf numFmtId="0" fontId="24" fillId="0" borderId="0" xfId="0" applyFont="1" applyAlignment="1" applyProtection="1"/>
    <xf numFmtId="0" fontId="24" fillId="0" borderId="0" xfId="0" applyFont="1" applyFill="1" applyAlignment="1" applyProtection="1"/>
    <xf numFmtId="0" fontId="24" fillId="0" borderId="0" xfId="42" applyFont="1" applyFill="1" applyAlignment="1" applyProtection="1">
      <alignment horizontal="left" vertical="center"/>
    </xf>
    <xf numFmtId="0" fontId="24" fillId="0" borderId="0" xfId="0" applyFont="1" applyFill="1" applyAlignment="1" applyProtection="1">
      <alignment horizontal="left" vertical="center"/>
    </xf>
    <xf numFmtId="0" fontId="26" fillId="0" borderId="0" xfId="42" applyFont="1" applyFill="1" applyAlignment="1" applyProtection="1">
      <alignment horizontal="left" vertical="center"/>
    </xf>
    <xf numFmtId="14" fontId="26" fillId="35" borderId="18" xfId="42" applyNumberFormat="1" applyFont="1" applyFill="1" applyBorder="1" applyAlignment="1" applyProtection="1">
      <alignment horizontal="left" vertical="center"/>
      <protection locked="0"/>
    </xf>
    <xf numFmtId="0" fontId="1" fillId="0" borderId="0" xfId="42" applyFont="1" applyAlignment="1" applyProtection="1">
      <alignment horizontal="left" vertical="center"/>
    </xf>
    <xf numFmtId="0" fontId="24" fillId="0" borderId="0" xfId="0" applyFont="1" applyAlignment="1" applyProtection="1">
      <alignment horizontal="left"/>
    </xf>
    <xf numFmtId="0" fontId="24" fillId="35" borderId="0" xfId="0" applyFont="1" applyFill="1" applyAlignment="1" applyProtection="1">
      <alignment horizontal="center"/>
      <protection locked="0"/>
    </xf>
    <xf numFmtId="2" fontId="26" fillId="35" borderId="18" xfId="42" applyNumberFormat="1" applyFont="1" applyFill="1" applyBorder="1" applyAlignment="1" applyProtection="1">
      <alignment horizontal="left" vertical="center"/>
      <protection locked="0"/>
    </xf>
    <xf numFmtId="0" fontId="24" fillId="0" borderId="0" xfId="0" applyFont="1" applyFill="1" applyAlignment="1" applyProtection="1">
      <alignment horizontal="left" vertical="top" wrapText="1"/>
    </xf>
    <xf numFmtId="0" fontId="24" fillId="0" borderId="0" xfId="0" applyFont="1" applyAlignment="1" applyProtection="1">
      <alignment horizontal="left" vertical="top" wrapText="1"/>
    </xf>
    <xf numFmtId="0" fontId="24" fillId="35" borderId="18" xfId="0" applyFont="1" applyFill="1" applyBorder="1" applyAlignment="1" applyProtection="1">
      <protection locked="0"/>
    </xf>
    <xf numFmtId="0" fontId="21" fillId="0" borderId="0" xfId="0" applyFont="1" applyFill="1" applyAlignment="1" applyProtection="1">
      <alignment horizontal="left" vertical="top" wrapText="1"/>
    </xf>
    <xf numFmtId="0" fontId="21" fillId="0" borderId="0" xfId="0" applyFont="1" applyAlignment="1" applyProtection="1">
      <alignment horizontal="left" vertical="top" wrapText="1"/>
    </xf>
    <xf numFmtId="0" fontId="1" fillId="0" borderId="0" xfId="0" applyFont="1" applyAlignment="1" applyProtection="1">
      <alignment horizontal="left" vertical="top" wrapText="1"/>
    </xf>
    <xf numFmtId="0" fontId="24" fillId="0" borderId="0" xfId="0" applyFont="1" applyFill="1" applyAlignment="1" applyProtection="1">
      <alignment horizontal="left"/>
    </xf>
    <xf numFmtId="0" fontId="24" fillId="35" borderId="17" xfId="0" applyFont="1" applyFill="1" applyBorder="1" applyAlignment="1" applyProtection="1">
      <alignment horizontal="left" wrapText="1"/>
      <protection locked="0"/>
    </xf>
    <xf numFmtId="0" fontId="24" fillId="0" borderId="0" xfId="0" applyFont="1" applyAlignment="1" applyProtection="1"/>
    <xf numFmtId="0" fontId="24" fillId="0" borderId="12" xfId="0" applyFont="1" applyFill="1" applyBorder="1" applyAlignment="1" applyProtection="1">
      <alignment horizontal="left" vertical="top" wrapText="1"/>
    </xf>
    <xf numFmtId="0" fontId="24" fillId="0" borderId="13" xfId="0" applyFont="1" applyFill="1" applyBorder="1" applyAlignment="1" applyProtection="1">
      <alignment horizontal="left" vertical="top" wrapText="1"/>
    </xf>
    <xf numFmtId="0" fontId="24" fillId="0" borderId="14" xfId="0" applyFont="1" applyFill="1" applyBorder="1" applyAlignment="1" applyProtection="1">
      <alignment horizontal="left" vertical="top" wrapText="1"/>
    </xf>
    <xf numFmtId="0" fontId="24" fillId="0" borderId="15" xfId="0" applyFont="1" applyFill="1" applyBorder="1" applyAlignment="1" applyProtection="1">
      <alignment horizontal="left" vertical="top" wrapText="1"/>
    </xf>
    <xf numFmtId="0" fontId="24" fillId="0" borderId="8" xfId="0" applyFont="1" applyFill="1" applyBorder="1" applyAlignment="1" applyProtection="1">
      <alignment horizontal="left" vertical="top" wrapText="1"/>
    </xf>
    <xf numFmtId="0" fontId="24" fillId="0" borderId="16" xfId="0" applyFont="1" applyFill="1" applyBorder="1" applyAlignment="1" applyProtection="1">
      <alignment horizontal="left" vertical="top" wrapText="1"/>
    </xf>
    <xf numFmtId="0" fontId="24" fillId="35" borderId="0" xfId="0" applyFont="1" applyFill="1" applyBorder="1" applyAlignment="1" applyProtection="1">
      <alignment horizontal="left"/>
      <protection locked="0"/>
    </xf>
    <xf numFmtId="0" fontId="24" fillId="35" borderId="9" xfId="0" applyFont="1" applyFill="1" applyBorder="1" applyAlignment="1" applyProtection="1">
      <alignment horizontal="left"/>
      <protection locked="0"/>
    </xf>
    <xf numFmtId="0" fontId="26" fillId="0" borderId="0" xfId="0" applyFont="1" applyFill="1" applyAlignment="1" applyProtection="1">
      <alignment horizontal="left" vertical="top" wrapText="1"/>
    </xf>
    <xf numFmtId="0" fontId="0" fillId="0" borderId="0" xfId="0" applyAlignment="1" applyProtection="1">
      <alignment horizontal="left" vertical="top" wrapText="1"/>
    </xf>
    <xf numFmtId="0" fontId="24" fillId="35" borderId="18" xfId="0" applyFont="1" applyFill="1" applyBorder="1" applyAlignment="1" applyProtection="1">
      <alignment horizontal="left"/>
      <protection locked="0"/>
    </xf>
    <xf numFmtId="0" fontId="26" fillId="35" borderId="18" xfId="42" applyFont="1" applyFill="1" applyBorder="1" applyAlignment="1" applyProtection="1">
      <alignment horizontal="left" vertical="center"/>
      <protection locked="0"/>
    </xf>
    <xf numFmtId="0" fontId="24" fillId="35" borderId="18" xfId="0" applyFont="1" applyFill="1" applyBorder="1" applyAlignment="1" applyProtection="1">
      <alignment horizontal="left" vertical="center"/>
      <protection locked="0"/>
    </xf>
    <xf numFmtId="2" fontId="26" fillId="35" borderId="19" xfId="42" applyNumberFormat="1" applyFont="1" applyFill="1" applyBorder="1" applyAlignment="1" applyProtection="1">
      <alignment horizontal="left" vertical="center"/>
      <protection locked="0"/>
    </xf>
    <xf numFmtId="49" fontId="25" fillId="36" borderId="0" xfId="43" applyNumberFormat="1" applyFont="1" applyFill="1" applyAlignment="1" applyProtection="1">
      <alignment horizontal="left" vertical="center" wrapText="1"/>
    </xf>
    <xf numFmtId="49" fontId="23" fillId="36" borderId="0" xfId="43" applyNumberFormat="1" applyFont="1" applyFill="1" applyAlignment="1" applyProtection="1">
      <alignment horizontal="left" vertical="center" wrapText="1"/>
    </xf>
    <xf numFmtId="49" fontId="0" fillId="36" borderId="0" xfId="0" applyNumberFormat="1" applyFill="1" applyAlignment="1" applyProtection="1">
      <alignment vertical="center" wrapText="1"/>
    </xf>
    <xf numFmtId="0" fontId="24" fillId="35" borderId="19" xfId="0" applyFont="1" applyFill="1" applyBorder="1" applyAlignment="1" applyProtection="1">
      <alignment horizontal="left"/>
      <protection locked="0"/>
    </xf>
    <xf numFmtId="2" fontId="26" fillId="35" borderId="18" xfId="42" applyNumberFormat="1" applyFont="1" applyFill="1" applyBorder="1" applyAlignment="1" applyProtection="1">
      <alignment horizontal="left" vertical="center" shrinkToFit="1"/>
      <protection locked="0"/>
    </xf>
    <xf numFmtId="0" fontId="24" fillId="35" borderId="18" xfId="0" applyFont="1" applyFill="1" applyBorder="1" applyAlignment="1" applyProtection="1">
      <alignment horizontal="left" wrapText="1"/>
      <protection locked="0"/>
    </xf>
    <xf numFmtId="164" fontId="31" fillId="35" borderId="19" xfId="0" applyNumberFormat="1" applyFont="1" applyFill="1" applyBorder="1" applyAlignment="1" applyProtection="1">
      <alignment horizontal="left"/>
      <protection locked="0"/>
    </xf>
    <xf numFmtId="0" fontId="28" fillId="0" borderId="0" xfId="42" applyFont="1" applyAlignment="1" applyProtection="1">
      <alignment horizontal="left" vertical="center"/>
    </xf>
    <xf numFmtId="0" fontId="24" fillId="0" borderId="0" xfId="42" applyFont="1" applyFill="1" applyAlignment="1" applyProtection="1">
      <alignment horizontal="left" vertical="center"/>
    </xf>
    <xf numFmtId="0" fontId="24" fillId="0" borderId="0" xfId="0" applyFont="1" applyFill="1" applyAlignment="1" applyProtection="1">
      <alignment horizontal="left" vertical="center"/>
    </xf>
    <xf numFmtId="0" fontId="26" fillId="0" borderId="0" xfId="42" applyFont="1" applyFill="1" applyAlignment="1" applyProtection="1">
      <alignment horizontal="left" vertical="center"/>
    </xf>
    <xf numFmtId="49" fontId="26" fillId="35" borderId="17" xfId="42" applyNumberFormat="1" applyFont="1" applyFill="1" applyBorder="1" applyAlignment="1" applyProtection="1">
      <alignment horizontal="left" vertical="center"/>
      <protection locked="0"/>
    </xf>
    <xf numFmtId="49" fontId="24" fillId="35" borderId="17" xfId="0" applyNumberFormat="1" applyFont="1" applyFill="1" applyBorder="1" applyAlignment="1" applyProtection="1">
      <alignment horizontal="left" vertical="center"/>
      <protection locked="0"/>
    </xf>
    <xf numFmtId="14" fontId="26" fillId="35" borderId="18" xfId="42" applyNumberFormat="1" applyFont="1" applyFill="1" applyBorder="1" applyAlignment="1" applyProtection="1">
      <alignment horizontal="left" vertical="center"/>
      <protection locked="0"/>
    </xf>
    <xf numFmtId="14" fontId="24" fillId="35" borderId="18" xfId="0" applyNumberFormat="1" applyFont="1" applyFill="1" applyBorder="1" applyAlignment="1" applyProtection="1">
      <alignment horizontal="left" vertical="center"/>
      <protection locked="0"/>
    </xf>
    <xf numFmtId="0" fontId="24" fillId="35" borderId="0" xfId="0" applyFont="1" applyFill="1" applyAlignment="1" applyProtection="1">
      <alignment horizontal="left"/>
      <protection locked="0"/>
    </xf>
    <xf numFmtId="14" fontId="24" fillId="35" borderId="0" xfId="0" applyNumberFormat="1" applyFont="1" applyFill="1" applyAlignment="1" applyProtection="1">
      <alignment horizontal="left"/>
      <protection locked="0"/>
    </xf>
    <xf numFmtId="0" fontId="21" fillId="0" borderId="0" xfId="0" applyFont="1" applyAlignment="1" applyProtection="1">
      <alignment horizontal="left"/>
    </xf>
    <xf numFmtId="49" fontId="25" fillId="34" borderId="0" xfId="43" applyNumberFormat="1" applyFont="1" applyFill="1" applyAlignment="1" applyProtection="1">
      <alignment horizontal="left" vertical="center" wrapText="1"/>
    </xf>
    <xf numFmtId="49" fontId="23" fillId="34" borderId="0" xfId="43" applyNumberFormat="1" applyFont="1" applyFill="1" applyAlignment="1" applyProtection="1">
      <alignment horizontal="left" vertical="center" wrapText="1"/>
    </xf>
    <xf numFmtId="49" fontId="0" fillId="34" borderId="0" xfId="0" applyNumberFormat="1" applyFill="1" applyAlignment="1" applyProtection="1">
      <alignment vertical="center" wrapText="1"/>
    </xf>
    <xf numFmtId="0" fontId="26" fillId="0" borderId="0" xfId="0" applyFont="1" applyAlignment="1" applyProtection="1">
      <alignment horizontal="left" vertical="top" wrapText="1"/>
    </xf>
    <xf numFmtId="0" fontId="24" fillId="35" borderId="10" xfId="0" applyFont="1" applyFill="1" applyBorder="1" applyAlignment="1" applyProtection="1">
      <alignment horizontal="left" indent="1"/>
      <protection locked="0"/>
    </xf>
    <xf numFmtId="0" fontId="24" fillId="35" borderId="11" xfId="0" applyFont="1" applyFill="1" applyBorder="1" applyAlignment="1" applyProtection="1">
      <alignment horizontal="left" indent="1"/>
      <protection locked="0"/>
    </xf>
    <xf numFmtId="0" fontId="24" fillId="35" borderId="0" xfId="0" applyFont="1" applyFill="1" applyAlignment="1" applyProtection="1">
      <alignment horizontal="center" vertical="top" wrapText="1"/>
      <protection locked="0"/>
    </xf>
    <xf numFmtId="0" fontId="24" fillId="0" borderId="0" xfId="0" applyFont="1" applyAlignment="1">
      <alignment vertical="top" wrapText="1"/>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G SpaltenKopf" xfId="43" xr:uid="{00000000-0005-0000-0000-000021000000}"/>
    <cellStyle name="SG sSpaltenKopf" xfId="44" xr:uid="{00000000-0005-0000-0000-000022000000}"/>
    <cellStyle name="SG Titel" xfId="42" xr:uid="{00000000-0005-0000-0000-000023000000}"/>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4">
    <dxf>
      <font>
        <color theme="0"/>
      </font>
    </dxf>
    <dxf>
      <font>
        <b/>
        <i val="0"/>
        <color rgb="FFC00000"/>
      </font>
      <fill>
        <patternFill>
          <bgColor rgb="FFFFFF99"/>
        </patternFill>
      </fill>
    </dxf>
    <dxf>
      <font>
        <color theme="0"/>
      </font>
      <fill>
        <patternFill>
          <bgColor theme="0"/>
        </patternFill>
      </fill>
    </dxf>
    <dxf>
      <fill>
        <patternFill>
          <bgColor rgb="FFFFFF99"/>
        </patternFill>
      </fill>
    </dxf>
  </dxfs>
  <tableStyles count="0" defaultTableStyle="TableStyleMedium9" defaultPivotStyle="PivotStyleLight16"/>
  <colors>
    <mruColors>
      <color rgb="FFFFFF99"/>
      <color rgb="FFFFFFCC"/>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ah7931\AppData\Local\Microsoft\Windows\INetCache\Content.Outlook\MWF7CHC3\Antrag%20Deutschverg&#252;nstigungen%2016.0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Tabelle"/>
      <sheetName val="Formular"/>
      <sheetName val="Antrag 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K244"/>
  <sheetViews>
    <sheetView workbookViewId="0">
      <selection activeCell="E29" sqref="E29:K37"/>
    </sheetView>
  </sheetViews>
  <sheetFormatPr baseColWidth="10" defaultRowHeight="13.5" x14ac:dyDescent="0.2"/>
  <cols>
    <col min="1" max="1" width="16.375" bestFit="1" customWidth="1"/>
    <col min="5" max="5" width="42" bestFit="1" customWidth="1"/>
    <col min="8" max="8" width="9.375" bestFit="1" customWidth="1"/>
    <col min="9" max="9" width="17.125" bestFit="1" customWidth="1"/>
    <col min="10" max="10" width="13.25" bestFit="1" customWidth="1"/>
    <col min="11" max="11" width="29.125" bestFit="1" customWidth="1"/>
    <col min="12" max="12" width="36.625" bestFit="1" customWidth="1"/>
  </cols>
  <sheetData>
    <row r="1" spans="1:9" x14ac:dyDescent="0.2">
      <c r="A1" s="19" t="s">
        <v>19</v>
      </c>
      <c r="C1" s="19" t="s">
        <v>14</v>
      </c>
      <c r="E1" s="19" t="s">
        <v>15</v>
      </c>
      <c r="G1" s="19" t="s">
        <v>329</v>
      </c>
      <c r="H1" s="20"/>
      <c r="I1" s="20">
        <v>200</v>
      </c>
    </row>
    <row r="2" spans="1:9" x14ac:dyDescent="0.2">
      <c r="A2" s="20" t="s">
        <v>8</v>
      </c>
      <c r="C2" s="20" t="s">
        <v>20</v>
      </c>
      <c r="E2" s="20" t="s">
        <v>22</v>
      </c>
    </row>
    <row r="3" spans="1:9" x14ac:dyDescent="0.2">
      <c r="A3" s="20" t="s">
        <v>9</v>
      </c>
      <c r="C3" s="20" t="s">
        <v>21</v>
      </c>
      <c r="E3" s="20" t="s">
        <v>23</v>
      </c>
    </row>
    <row r="4" spans="1:9" x14ac:dyDescent="0.2">
      <c r="A4" s="20" t="s">
        <v>10</v>
      </c>
      <c r="E4" s="20" t="s">
        <v>24</v>
      </c>
    </row>
    <row r="5" spans="1:9" x14ac:dyDescent="0.2">
      <c r="A5" s="20" t="s">
        <v>11</v>
      </c>
      <c r="E5" s="20" t="s">
        <v>25</v>
      </c>
    </row>
    <row r="6" spans="1:9" x14ac:dyDescent="0.2">
      <c r="A6" s="20" t="s">
        <v>270</v>
      </c>
      <c r="E6" s="20" t="s">
        <v>26</v>
      </c>
    </row>
    <row r="10" spans="1:9" x14ac:dyDescent="0.2">
      <c r="A10" s="19" t="s">
        <v>27</v>
      </c>
      <c r="C10" s="19" t="s">
        <v>312</v>
      </c>
      <c r="E10" s="19" t="s">
        <v>49</v>
      </c>
    </row>
    <row r="11" spans="1:9" x14ac:dyDescent="0.2">
      <c r="A11" s="20" t="s">
        <v>28</v>
      </c>
      <c r="C11" s="20" t="s">
        <v>47</v>
      </c>
      <c r="E11" s="20" t="s">
        <v>246</v>
      </c>
    </row>
    <row r="12" spans="1:9" x14ac:dyDescent="0.2">
      <c r="A12" s="20" t="s">
        <v>29</v>
      </c>
      <c r="C12" s="20" t="s">
        <v>48</v>
      </c>
      <c r="E12" s="20" t="s">
        <v>247</v>
      </c>
    </row>
    <row r="13" spans="1:9" x14ac:dyDescent="0.2">
      <c r="A13" s="20" t="s">
        <v>30</v>
      </c>
      <c r="E13" s="20"/>
    </row>
    <row r="14" spans="1:9" x14ac:dyDescent="0.2">
      <c r="A14" s="20" t="s">
        <v>31</v>
      </c>
      <c r="E14" s="20" t="s">
        <v>248</v>
      </c>
    </row>
    <row r="15" spans="1:9" x14ac:dyDescent="0.2">
      <c r="A15" s="20" t="s">
        <v>32</v>
      </c>
      <c r="E15" s="20" t="s">
        <v>249</v>
      </c>
    </row>
    <row r="19" spans="1:11" x14ac:dyDescent="0.2">
      <c r="A19" s="4" t="s">
        <v>50</v>
      </c>
      <c r="E19" s="4" t="s">
        <v>253</v>
      </c>
      <c r="F19" s="4" t="s">
        <v>272</v>
      </c>
      <c r="H19" s="4" t="s">
        <v>277</v>
      </c>
      <c r="I19" s="4" t="s">
        <v>13</v>
      </c>
      <c r="J19" s="4" t="s">
        <v>12</v>
      </c>
      <c r="K19" s="4" t="s">
        <v>243</v>
      </c>
    </row>
    <row r="20" spans="1:11" x14ac:dyDescent="0.2">
      <c r="A20">
        <v>7310</v>
      </c>
      <c r="B20" t="s">
        <v>51</v>
      </c>
      <c r="D20" t="s">
        <v>242</v>
      </c>
      <c r="E20" t="s">
        <v>254</v>
      </c>
      <c r="F20">
        <v>0</v>
      </c>
      <c r="H20" t="s">
        <v>278</v>
      </c>
      <c r="I20" t="s">
        <v>279</v>
      </c>
      <c r="J20" t="s">
        <v>280</v>
      </c>
      <c r="K20" t="s">
        <v>281</v>
      </c>
    </row>
    <row r="21" spans="1:11" x14ac:dyDescent="0.2">
      <c r="A21">
        <v>7312</v>
      </c>
      <c r="B21" t="s">
        <v>52</v>
      </c>
      <c r="D21" t="s">
        <v>242</v>
      </c>
      <c r="E21" t="s">
        <v>255</v>
      </c>
      <c r="F21">
        <v>0</v>
      </c>
      <c r="H21" t="s">
        <v>278</v>
      </c>
      <c r="I21" t="s">
        <v>282</v>
      </c>
      <c r="J21" t="s">
        <v>283</v>
      </c>
      <c r="K21" t="s">
        <v>284</v>
      </c>
    </row>
    <row r="22" spans="1:11" x14ac:dyDescent="0.2">
      <c r="A22">
        <v>7313</v>
      </c>
      <c r="B22" t="s">
        <v>53</v>
      </c>
      <c r="D22" t="s">
        <v>242</v>
      </c>
      <c r="E22" t="s">
        <v>313</v>
      </c>
      <c r="F22">
        <v>0</v>
      </c>
      <c r="H22" t="s">
        <v>278</v>
      </c>
      <c r="I22" t="s">
        <v>285</v>
      </c>
      <c r="J22" t="s">
        <v>286</v>
      </c>
      <c r="K22" t="s">
        <v>287</v>
      </c>
    </row>
    <row r="23" spans="1:11" x14ac:dyDescent="0.2">
      <c r="A23">
        <v>7314</v>
      </c>
      <c r="B23" t="s">
        <v>54</v>
      </c>
      <c r="D23" t="s">
        <v>242</v>
      </c>
      <c r="E23" t="s">
        <v>314</v>
      </c>
      <c r="F23">
        <v>1</v>
      </c>
      <c r="H23" t="s">
        <v>278</v>
      </c>
      <c r="I23" t="s">
        <v>288</v>
      </c>
      <c r="J23" t="s">
        <v>289</v>
      </c>
      <c r="K23" t="s">
        <v>290</v>
      </c>
    </row>
    <row r="24" spans="1:11" x14ac:dyDescent="0.2">
      <c r="A24">
        <v>7315</v>
      </c>
      <c r="B24" t="s">
        <v>55</v>
      </c>
      <c r="D24" t="s">
        <v>242</v>
      </c>
      <c r="E24" t="s">
        <v>256</v>
      </c>
      <c r="F24">
        <v>0</v>
      </c>
      <c r="H24" t="s">
        <v>278</v>
      </c>
      <c r="I24" t="s">
        <v>291</v>
      </c>
      <c r="J24" t="s">
        <v>292</v>
      </c>
      <c r="K24" t="s">
        <v>293</v>
      </c>
    </row>
    <row r="25" spans="1:11" x14ac:dyDescent="0.2">
      <c r="A25">
        <v>7317</v>
      </c>
      <c r="B25" t="s">
        <v>56</v>
      </c>
      <c r="D25" t="s">
        <v>242</v>
      </c>
      <c r="E25" t="s">
        <v>257</v>
      </c>
      <c r="F25">
        <v>0</v>
      </c>
      <c r="H25" t="s">
        <v>278</v>
      </c>
      <c r="I25" t="s">
        <v>315</v>
      </c>
      <c r="J25" t="s">
        <v>316</v>
      </c>
      <c r="K25" t="s">
        <v>294</v>
      </c>
    </row>
    <row r="26" spans="1:11" x14ac:dyDescent="0.2">
      <c r="A26">
        <v>7317</v>
      </c>
      <c r="B26" t="s">
        <v>57</v>
      </c>
      <c r="D26" t="s">
        <v>242</v>
      </c>
      <c r="E26" t="s">
        <v>258</v>
      </c>
      <c r="F26">
        <v>1</v>
      </c>
      <c r="H26" t="s">
        <v>278</v>
      </c>
      <c r="I26" t="s">
        <v>317</v>
      </c>
      <c r="J26" t="s">
        <v>318</v>
      </c>
      <c r="K26" t="s">
        <v>295</v>
      </c>
    </row>
    <row r="27" spans="1:11" x14ac:dyDescent="0.2">
      <c r="A27">
        <v>7320</v>
      </c>
      <c r="B27" t="s">
        <v>58</v>
      </c>
      <c r="D27" t="s">
        <v>242</v>
      </c>
      <c r="E27" t="s">
        <v>259</v>
      </c>
      <c r="F27">
        <v>0</v>
      </c>
      <c r="H27" t="s">
        <v>278</v>
      </c>
      <c r="I27" t="s">
        <v>296</v>
      </c>
      <c r="J27" t="s">
        <v>297</v>
      </c>
      <c r="K27" t="s">
        <v>298</v>
      </c>
    </row>
    <row r="28" spans="1:11" x14ac:dyDescent="0.2">
      <c r="A28">
        <v>7323</v>
      </c>
      <c r="B28" t="s">
        <v>59</v>
      </c>
      <c r="D28" t="s">
        <v>242</v>
      </c>
      <c r="E28" t="s">
        <v>260</v>
      </c>
      <c r="F28">
        <v>0</v>
      </c>
      <c r="H28" t="s">
        <v>278</v>
      </c>
      <c r="I28" t="s">
        <v>279</v>
      </c>
      <c r="J28" t="s">
        <v>319</v>
      </c>
      <c r="K28" t="s">
        <v>320</v>
      </c>
    </row>
    <row r="29" spans="1:11" x14ac:dyDescent="0.2">
      <c r="A29">
        <v>7324</v>
      </c>
      <c r="B29" t="s">
        <v>60</v>
      </c>
      <c r="D29" t="s">
        <v>242</v>
      </c>
      <c r="E29" t="s">
        <v>261</v>
      </c>
      <c r="F29">
        <v>0</v>
      </c>
      <c r="H29" t="s">
        <v>278</v>
      </c>
      <c r="I29" t="s">
        <v>321</v>
      </c>
      <c r="J29" t="s">
        <v>322</v>
      </c>
      <c r="K29" t="s">
        <v>299</v>
      </c>
    </row>
    <row r="30" spans="1:11" x14ac:dyDescent="0.2">
      <c r="A30">
        <v>7325</v>
      </c>
      <c r="B30" t="s">
        <v>61</v>
      </c>
      <c r="D30" t="s">
        <v>242</v>
      </c>
      <c r="E30" t="s">
        <v>262</v>
      </c>
      <c r="F30">
        <v>0</v>
      </c>
      <c r="H30" t="s">
        <v>278</v>
      </c>
      <c r="I30" t="s">
        <v>323</v>
      </c>
      <c r="J30" t="s">
        <v>301</v>
      </c>
      <c r="K30" t="s">
        <v>302</v>
      </c>
    </row>
    <row r="31" spans="1:11" x14ac:dyDescent="0.2">
      <c r="A31">
        <v>7326</v>
      </c>
      <c r="B31" t="s">
        <v>62</v>
      </c>
      <c r="D31" t="s">
        <v>242</v>
      </c>
      <c r="E31" t="s">
        <v>263</v>
      </c>
      <c r="F31">
        <v>0</v>
      </c>
      <c r="H31" t="s">
        <v>278</v>
      </c>
      <c r="I31" t="s">
        <v>303</v>
      </c>
      <c r="J31" t="s">
        <v>304</v>
      </c>
      <c r="K31" t="s">
        <v>305</v>
      </c>
    </row>
    <row r="32" spans="1:11" x14ac:dyDescent="0.2">
      <c r="A32">
        <v>8638</v>
      </c>
      <c r="B32" t="s">
        <v>63</v>
      </c>
      <c r="D32" t="s">
        <v>242</v>
      </c>
      <c r="E32" t="s">
        <v>264</v>
      </c>
      <c r="F32">
        <v>0</v>
      </c>
      <c r="H32" t="s">
        <v>278</v>
      </c>
      <c r="I32" t="s">
        <v>332</v>
      </c>
      <c r="J32" t="s">
        <v>333</v>
      </c>
      <c r="K32" t="s">
        <v>331</v>
      </c>
    </row>
    <row r="33" spans="1:11" x14ac:dyDescent="0.2">
      <c r="A33">
        <v>8640</v>
      </c>
      <c r="B33" t="s">
        <v>64</v>
      </c>
      <c r="D33" t="s">
        <v>242</v>
      </c>
      <c r="E33" t="s">
        <v>269</v>
      </c>
      <c r="F33">
        <v>0</v>
      </c>
      <c r="H33" t="s">
        <v>278</v>
      </c>
      <c r="I33" t="s">
        <v>300</v>
      </c>
      <c r="J33" t="s">
        <v>301</v>
      </c>
      <c r="K33" t="s">
        <v>311</v>
      </c>
    </row>
    <row r="34" spans="1:11" x14ac:dyDescent="0.2">
      <c r="A34">
        <v>8640</v>
      </c>
      <c r="B34" t="s">
        <v>65</v>
      </c>
      <c r="D34" t="s">
        <v>242</v>
      </c>
      <c r="E34" t="s">
        <v>265</v>
      </c>
      <c r="F34">
        <v>0</v>
      </c>
      <c r="H34" t="s">
        <v>278</v>
      </c>
      <c r="I34" t="s">
        <v>324</v>
      </c>
      <c r="J34" t="s">
        <v>325</v>
      </c>
      <c r="K34" t="s">
        <v>306</v>
      </c>
    </row>
    <row r="35" spans="1:11" x14ac:dyDescent="0.2">
      <c r="A35">
        <v>8645</v>
      </c>
      <c r="B35" t="s">
        <v>66</v>
      </c>
      <c r="D35" t="s">
        <v>242</v>
      </c>
      <c r="E35" t="s">
        <v>266</v>
      </c>
      <c r="F35">
        <v>0</v>
      </c>
      <c r="H35" t="s">
        <v>278</v>
      </c>
      <c r="I35" t="s">
        <v>307</v>
      </c>
      <c r="J35" t="s">
        <v>308</v>
      </c>
      <c r="K35" t="s">
        <v>309</v>
      </c>
    </row>
    <row r="36" spans="1:11" x14ac:dyDescent="0.2">
      <c r="A36">
        <v>8646</v>
      </c>
      <c r="B36" t="s">
        <v>67</v>
      </c>
      <c r="D36" t="s">
        <v>242</v>
      </c>
      <c r="E36" t="s">
        <v>267</v>
      </c>
      <c r="F36">
        <v>1</v>
      </c>
      <c r="H36" t="s">
        <v>278</v>
      </c>
      <c r="I36" t="s">
        <v>326</v>
      </c>
      <c r="J36" t="s">
        <v>327</v>
      </c>
      <c r="K36" t="s">
        <v>310</v>
      </c>
    </row>
    <row r="37" spans="1:11" x14ac:dyDescent="0.2">
      <c r="A37">
        <v>8715</v>
      </c>
      <c r="B37" t="s">
        <v>68</v>
      </c>
      <c r="D37" t="s">
        <v>242</v>
      </c>
      <c r="E37" t="s">
        <v>268</v>
      </c>
      <c r="F37">
        <v>0</v>
      </c>
    </row>
    <row r="38" spans="1:11" x14ac:dyDescent="0.2">
      <c r="A38">
        <v>8716</v>
      </c>
      <c r="B38" t="s">
        <v>69</v>
      </c>
      <c r="D38" t="s">
        <v>242</v>
      </c>
    </row>
    <row r="39" spans="1:11" x14ac:dyDescent="0.2">
      <c r="A39">
        <v>8717</v>
      </c>
      <c r="B39" t="s">
        <v>70</v>
      </c>
      <c r="D39" t="s">
        <v>242</v>
      </c>
    </row>
    <row r="40" spans="1:11" x14ac:dyDescent="0.2">
      <c r="A40">
        <v>8718</v>
      </c>
      <c r="B40" t="s">
        <v>71</v>
      </c>
      <c r="D40" t="s">
        <v>242</v>
      </c>
    </row>
    <row r="41" spans="1:11" x14ac:dyDescent="0.2">
      <c r="A41">
        <v>8722</v>
      </c>
      <c r="B41" t="s">
        <v>72</v>
      </c>
      <c r="D41" t="s">
        <v>242</v>
      </c>
    </row>
    <row r="42" spans="1:11" x14ac:dyDescent="0.2">
      <c r="A42">
        <v>8723</v>
      </c>
      <c r="B42" t="s">
        <v>73</v>
      </c>
      <c r="D42" t="s">
        <v>242</v>
      </c>
    </row>
    <row r="43" spans="1:11" x14ac:dyDescent="0.2">
      <c r="A43">
        <v>8725</v>
      </c>
      <c r="B43" t="s">
        <v>74</v>
      </c>
      <c r="D43" t="s">
        <v>242</v>
      </c>
    </row>
    <row r="44" spans="1:11" x14ac:dyDescent="0.2">
      <c r="A44">
        <v>8725</v>
      </c>
      <c r="B44" t="s">
        <v>75</v>
      </c>
      <c r="D44" t="s">
        <v>242</v>
      </c>
    </row>
    <row r="45" spans="1:11" x14ac:dyDescent="0.2">
      <c r="A45">
        <v>8726</v>
      </c>
      <c r="B45" t="s">
        <v>76</v>
      </c>
      <c r="D45" t="s">
        <v>242</v>
      </c>
    </row>
    <row r="46" spans="1:11" x14ac:dyDescent="0.2">
      <c r="A46">
        <v>8727</v>
      </c>
      <c r="B46" t="s">
        <v>77</v>
      </c>
      <c r="D46" t="s">
        <v>242</v>
      </c>
    </row>
    <row r="47" spans="1:11" x14ac:dyDescent="0.2">
      <c r="A47">
        <v>8730</v>
      </c>
      <c r="B47" t="s">
        <v>78</v>
      </c>
      <c r="D47" t="s">
        <v>242</v>
      </c>
    </row>
    <row r="48" spans="1:11" x14ac:dyDescent="0.2">
      <c r="A48">
        <v>8732</v>
      </c>
      <c r="B48" t="s">
        <v>79</v>
      </c>
      <c r="D48" t="s">
        <v>242</v>
      </c>
    </row>
    <row r="49" spans="1:4" x14ac:dyDescent="0.2">
      <c r="A49">
        <v>8733</v>
      </c>
      <c r="B49" t="s">
        <v>80</v>
      </c>
      <c r="D49" t="s">
        <v>242</v>
      </c>
    </row>
    <row r="50" spans="1:4" x14ac:dyDescent="0.2">
      <c r="A50">
        <v>8734</v>
      </c>
      <c r="B50" t="s">
        <v>81</v>
      </c>
      <c r="D50" t="s">
        <v>242</v>
      </c>
    </row>
    <row r="51" spans="1:4" x14ac:dyDescent="0.2">
      <c r="A51">
        <v>8735</v>
      </c>
      <c r="B51" t="s">
        <v>82</v>
      </c>
      <c r="D51" t="s">
        <v>242</v>
      </c>
    </row>
    <row r="52" spans="1:4" x14ac:dyDescent="0.2">
      <c r="A52">
        <v>8735</v>
      </c>
      <c r="B52" t="s">
        <v>83</v>
      </c>
      <c r="D52" t="s">
        <v>242</v>
      </c>
    </row>
    <row r="53" spans="1:4" x14ac:dyDescent="0.2">
      <c r="A53">
        <v>8737</v>
      </c>
      <c r="B53" t="s">
        <v>84</v>
      </c>
      <c r="D53" t="s">
        <v>242</v>
      </c>
    </row>
    <row r="54" spans="1:4" x14ac:dyDescent="0.2">
      <c r="A54">
        <v>8738</v>
      </c>
      <c r="B54" t="s">
        <v>85</v>
      </c>
      <c r="D54" t="s">
        <v>242</v>
      </c>
    </row>
    <row r="55" spans="1:4" x14ac:dyDescent="0.2">
      <c r="A55">
        <v>8739</v>
      </c>
      <c r="B55" t="s">
        <v>86</v>
      </c>
      <c r="D55" t="s">
        <v>242</v>
      </c>
    </row>
    <row r="56" spans="1:4" x14ac:dyDescent="0.2">
      <c r="A56">
        <v>8872</v>
      </c>
      <c r="B56" t="s">
        <v>87</v>
      </c>
      <c r="D56" t="s">
        <v>242</v>
      </c>
    </row>
    <row r="57" spans="1:4" x14ac:dyDescent="0.2">
      <c r="A57">
        <v>8873</v>
      </c>
      <c r="B57" t="s">
        <v>88</v>
      </c>
      <c r="D57" t="s">
        <v>242</v>
      </c>
    </row>
    <row r="58" spans="1:4" x14ac:dyDescent="0.2">
      <c r="A58">
        <v>8877</v>
      </c>
      <c r="B58" t="s">
        <v>89</v>
      </c>
      <c r="D58" t="s">
        <v>242</v>
      </c>
    </row>
    <row r="59" spans="1:4" x14ac:dyDescent="0.2">
      <c r="A59">
        <v>8878</v>
      </c>
      <c r="B59" t="s">
        <v>90</v>
      </c>
      <c r="D59" t="s">
        <v>242</v>
      </c>
    </row>
    <row r="60" spans="1:4" x14ac:dyDescent="0.2">
      <c r="A60">
        <v>8879</v>
      </c>
      <c r="B60" t="s">
        <v>91</v>
      </c>
      <c r="D60" t="s">
        <v>242</v>
      </c>
    </row>
    <row r="61" spans="1:4" x14ac:dyDescent="0.2">
      <c r="A61">
        <v>8880</v>
      </c>
      <c r="B61" t="s">
        <v>92</v>
      </c>
      <c r="D61" t="s">
        <v>242</v>
      </c>
    </row>
    <row r="62" spans="1:4" x14ac:dyDescent="0.2">
      <c r="A62">
        <v>8881</v>
      </c>
      <c r="B62" t="s">
        <v>93</v>
      </c>
      <c r="D62" t="s">
        <v>242</v>
      </c>
    </row>
    <row r="63" spans="1:4" x14ac:dyDescent="0.2">
      <c r="A63">
        <v>8881</v>
      </c>
      <c r="B63" t="s">
        <v>94</v>
      </c>
      <c r="D63" t="s">
        <v>242</v>
      </c>
    </row>
    <row r="64" spans="1:4" x14ac:dyDescent="0.2">
      <c r="A64">
        <v>8881</v>
      </c>
      <c r="B64" t="s">
        <v>95</v>
      </c>
      <c r="D64" t="s">
        <v>242</v>
      </c>
    </row>
    <row r="65" spans="1:4" x14ac:dyDescent="0.2">
      <c r="A65">
        <v>8882</v>
      </c>
      <c r="B65" t="s">
        <v>96</v>
      </c>
      <c r="D65" t="s">
        <v>242</v>
      </c>
    </row>
    <row r="66" spans="1:4" x14ac:dyDescent="0.2">
      <c r="A66">
        <v>8883</v>
      </c>
      <c r="B66" t="s">
        <v>97</v>
      </c>
      <c r="D66" t="s">
        <v>242</v>
      </c>
    </row>
    <row r="67" spans="1:4" x14ac:dyDescent="0.2">
      <c r="A67">
        <v>8884</v>
      </c>
      <c r="B67" t="s">
        <v>98</v>
      </c>
      <c r="D67" t="s">
        <v>242</v>
      </c>
    </row>
    <row r="68" spans="1:4" x14ac:dyDescent="0.2">
      <c r="A68">
        <v>8885</v>
      </c>
      <c r="B68" t="s">
        <v>99</v>
      </c>
      <c r="D68" t="s">
        <v>242</v>
      </c>
    </row>
    <row r="69" spans="1:4" x14ac:dyDescent="0.2">
      <c r="A69">
        <v>8886</v>
      </c>
      <c r="B69" t="s">
        <v>100</v>
      </c>
      <c r="D69" t="s">
        <v>242</v>
      </c>
    </row>
    <row r="70" spans="1:4" x14ac:dyDescent="0.2">
      <c r="A70">
        <v>8887</v>
      </c>
      <c r="B70" t="s">
        <v>101</v>
      </c>
      <c r="D70" t="s">
        <v>242</v>
      </c>
    </row>
    <row r="71" spans="1:4" x14ac:dyDescent="0.2">
      <c r="A71">
        <v>8888</v>
      </c>
      <c r="B71" t="s">
        <v>102</v>
      </c>
      <c r="D71" t="s">
        <v>242</v>
      </c>
    </row>
    <row r="72" spans="1:4" x14ac:dyDescent="0.2">
      <c r="A72">
        <v>8889</v>
      </c>
      <c r="B72" t="s">
        <v>103</v>
      </c>
      <c r="D72" t="s">
        <v>242</v>
      </c>
    </row>
    <row r="73" spans="1:4" x14ac:dyDescent="0.2">
      <c r="A73">
        <v>8890</v>
      </c>
      <c r="B73" t="s">
        <v>104</v>
      </c>
      <c r="D73" t="s">
        <v>242</v>
      </c>
    </row>
    <row r="74" spans="1:4" x14ac:dyDescent="0.2">
      <c r="A74">
        <v>8892</v>
      </c>
      <c r="B74" t="s">
        <v>105</v>
      </c>
      <c r="D74" t="s">
        <v>242</v>
      </c>
    </row>
    <row r="75" spans="1:4" x14ac:dyDescent="0.2">
      <c r="A75">
        <v>8893</v>
      </c>
      <c r="B75" t="s">
        <v>106</v>
      </c>
      <c r="D75" t="s">
        <v>242</v>
      </c>
    </row>
    <row r="76" spans="1:4" x14ac:dyDescent="0.2">
      <c r="A76">
        <v>8894</v>
      </c>
      <c r="B76" t="s">
        <v>107</v>
      </c>
      <c r="D76" t="s">
        <v>242</v>
      </c>
    </row>
    <row r="77" spans="1:4" x14ac:dyDescent="0.2">
      <c r="A77">
        <v>8895</v>
      </c>
      <c r="B77" t="s">
        <v>108</v>
      </c>
      <c r="D77" t="s">
        <v>242</v>
      </c>
    </row>
    <row r="78" spans="1:4" x14ac:dyDescent="0.2">
      <c r="A78">
        <v>8896</v>
      </c>
      <c r="B78" t="s">
        <v>109</v>
      </c>
      <c r="D78" t="s">
        <v>242</v>
      </c>
    </row>
    <row r="79" spans="1:4" x14ac:dyDescent="0.2">
      <c r="A79">
        <v>8897</v>
      </c>
      <c r="B79" t="s">
        <v>110</v>
      </c>
      <c r="D79" t="s">
        <v>242</v>
      </c>
    </row>
    <row r="80" spans="1:4" x14ac:dyDescent="0.2">
      <c r="A80">
        <v>8898</v>
      </c>
      <c r="B80" t="s">
        <v>111</v>
      </c>
      <c r="D80" t="s">
        <v>242</v>
      </c>
    </row>
    <row r="81" spans="1:4" x14ac:dyDescent="0.2">
      <c r="A81">
        <v>9000</v>
      </c>
      <c r="B81" t="s">
        <v>112</v>
      </c>
      <c r="D81" t="s">
        <v>242</v>
      </c>
    </row>
    <row r="82" spans="1:4" x14ac:dyDescent="0.2">
      <c r="A82">
        <v>9001</v>
      </c>
      <c r="B82" t="s">
        <v>112</v>
      </c>
      <c r="D82" t="s">
        <v>242</v>
      </c>
    </row>
    <row r="83" spans="1:4" x14ac:dyDescent="0.2">
      <c r="A83">
        <v>9002</v>
      </c>
      <c r="B83" t="s">
        <v>112</v>
      </c>
      <c r="D83" t="s">
        <v>242</v>
      </c>
    </row>
    <row r="84" spans="1:4" x14ac:dyDescent="0.2">
      <c r="A84">
        <v>9003</v>
      </c>
      <c r="B84" t="s">
        <v>112</v>
      </c>
      <c r="D84" t="s">
        <v>242</v>
      </c>
    </row>
    <row r="85" spans="1:4" x14ac:dyDescent="0.2">
      <c r="A85">
        <v>9004</v>
      </c>
      <c r="B85" t="s">
        <v>112</v>
      </c>
      <c r="D85" t="s">
        <v>242</v>
      </c>
    </row>
    <row r="86" spans="1:4" x14ac:dyDescent="0.2">
      <c r="A86">
        <v>9005</v>
      </c>
      <c r="B86" t="s">
        <v>112</v>
      </c>
      <c r="D86" t="s">
        <v>242</v>
      </c>
    </row>
    <row r="87" spans="1:4" x14ac:dyDescent="0.2">
      <c r="A87">
        <v>9006</v>
      </c>
      <c r="B87" t="s">
        <v>112</v>
      </c>
      <c r="D87" t="s">
        <v>242</v>
      </c>
    </row>
    <row r="88" spans="1:4" x14ac:dyDescent="0.2">
      <c r="A88">
        <v>9007</v>
      </c>
      <c r="B88" t="s">
        <v>112</v>
      </c>
      <c r="D88" t="s">
        <v>242</v>
      </c>
    </row>
    <row r="89" spans="1:4" x14ac:dyDescent="0.2">
      <c r="A89">
        <v>9008</v>
      </c>
      <c r="B89" t="s">
        <v>112</v>
      </c>
      <c r="D89" t="s">
        <v>242</v>
      </c>
    </row>
    <row r="90" spans="1:4" x14ac:dyDescent="0.2">
      <c r="A90">
        <v>9009</v>
      </c>
      <c r="B90" t="s">
        <v>112</v>
      </c>
      <c r="D90" t="s">
        <v>242</v>
      </c>
    </row>
    <row r="91" spans="1:4" x14ac:dyDescent="0.2">
      <c r="A91">
        <v>9010</v>
      </c>
      <c r="B91" t="s">
        <v>112</v>
      </c>
      <c r="D91" t="s">
        <v>242</v>
      </c>
    </row>
    <row r="92" spans="1:4" x14ac:dyDescent="0.2">
      <c r="A92">
        <v>9011</v>
      </c>
      <c r="B92" t="s">
        <v>112</v>
      </c>
      <c r="D92" t="s">
        <v>242</v>
      </c>
    </row>
    <row r="93" spans="1:4" x14ac:dyDescent="0.2">
      <c r="A93">
        <v>9012</v>
      </c>
      <c r="B93" t="s">
        <v>112</v>
      </c>
      <c r="D93" t="s">
        <v>242</v>
      </c>
    </row>
    <row r="94" spans="1:4" x14ac:dyDescent="0.2">
      <c r="A94">
        <v>9013</v>
      </c>
      <c r="B94" t="s">
        <v>112</v>
      </c>
      <c r="D94" t="s">
        <v>242</v>
      </c>
    </row>
    <row r="95" spans="1:4" x14ac:dyDescent="0.2">
      <c r="A95">
        <v>9014</v>
      </c>
      <c r="B95" t="s">
        <v>112</v>
      </c>
      <c r="D95" t="s">
        <v>242</v>
      </c>
    </row>
    <row r="96" spans="1:4" x14ac:dyDescent="0.2">
      <c r="A96">
        <v>9015</v>
      </c>
      <c r="B96" t="s">
        <v>112</v>
      </c>
      <c r="D96" t="s">
        <v>242</v>
      </c>
    </row>
    <row r="97" spans="1:4" x14ac:dyDescent="0.2">
      <c r="A97">
        <v>9016</v>
      </c>
      <c r="B97" t="s">
        <v>112</v>
      </c>
      <c r="D97" t="s">
        <v>242</v>
      </c>
    </row>
    <row r="98" spans="1:4" x14ac:dyDescent="0.2">
      <c r="A98">
        <v>9017</v>
      </c>
      <c r="B98" t="s">
        <v>112</v>
      </c>
      <c r="D98" t="s">
        <v>242</v>
      </c>
    </row>
    <row r="99" spans="1:4" x14ac:dyDescent="0.2">
      <c r="A99">
        <v>9018</v>
      </c>
      <c r="B99" t="s">
        <v>112</v>
      </c>
      <c r="D99" t="s">
        <v>242</v>
      </c>
    </row>
    <row r="100" spans="1:4" x14ac:dyDescent="0.2">
      <c r="A100">
        <v>9019</v>
      </c>
      <c r="B100" t="s">
        <v>112</v>
      </c>
      <c r="D100" t="s">
        <v>242</v>
      </c>
    </row>
    <row r="101" spans="1:4" x14ac:dyDescent="0.2">
      <c r="A101">
        <v>9020</v>
      </c>
      <c r="B101" t="s">
        <v>112</v>
      </c>
      <c r="D101" t="s">
        <v>242</v>
      </c>
    </row>
    <row r="102" spans="1:4" x14ac:dyDescent="0.2">
      <c r="A102">
        <v>9021</v>
      </c>
      <c r="B102" t="s">
        <v>112</v>
      </c>
      <c r="D102" t="s">
        <v>242</v>
      </c>
    </row>
    <row r="103" spans="1:4" x14ac:dyDescent="0.2">
      <c r="A103">
        <v>9022</v>
      </c>
      <c r="B103" t="s">
        <v>112</v>
      </c>
      <c r="D103" t="s">
        <v>242</v>
      </c>
    </row>
    <row r="104" spans="1:4" x14ac:dyDescent="0.2">
      <c r="A104">
        <v>9023</v>
      </c>
      <c r="B104" t="s">
        <v>112</v>
      </c>
      <c r="D104" t="s">
        <v>242</v>
      </c>
    </row>
    <row r="105" spans="1:4" x14ac:dyDescent="0.2">
      <c r="A105">
        <v>9024</v>
      </c>
      <c r="B105" t="s">
        <v>112</v>
      </c>
      <c r="D105" t="s">
        <v>242</v>
      </c>
    </row>
    <row r="106" spans="1:4" x14ac:dyDescent="0.2">
      <c r="A106">
        <v>9025</v>
      </c>
      <c r="B106" t="s">
        <v>112</v>
      </c>
      <c r="D106" t="s">
        <v>242</v>
      </c>
    </row>
    <row r="107" spans="1:4" x14ac:dyDescent="0.2">
      <c r="A107">
        <v>9026</v>
      </c>
      <c r="B107" t="s">
        <v>112</v>
      </c>
      <c r="D107" t="s">
        <v>242</v>
      </c>
    </row>
    <row r="108" spans="1:4" x14ac:dyDescent="0.2">
      <c r="A108">
        <v>9027</v>
      </c>
      <c r="B108" t="s">
        <v>112</v>
      </c>
      <c r="D108" t="s">
        <v>242</v>
      </c>
    </row>
    <row r="109" spans="1:4" x14ac:dyDescent="0.2">
      <c r="A109">
        <v>9028</v>
      </c>
      <c r="B109" t="s">
        <v>112</v>
      </c>
      <c r="D109" t="s">
        <v>242</v>
      </c>
    </row>
    <row r="110" spans="1:4" x14ac:dyDescent="0.2">
      <c r="A110">
        <v>9029</v>
      </c>
      <c r="B110" t="s">
        <v>112</v>
      </c>
      <c r="D110" t="s">
        <v>242</v>
      </c>
    </row>
    <row r="111" spans="1:4" x14ac:dyDescent="0.2">
      <c r="A111">
        <v>9030</v>
      </c>
      <c r="B111" t="s">
        <v>113</v>
      </c>
      <c r="D111" t="s">
        <v>242</v>
      </c>
    </row>
    <row r="112" spans="1:4" x14ac:dyDescent="0.2">
      <c r="A112">
        <v>9030</v>
      </c>
      <c r="B112" t="s">
        <v>114</v>
      </c>
      <c r="D112" t="s">
        <v>242</v>
      </c>
    </row>
    <row r="113" spans="1:4" x14ac:dyDescent="0.2">
      <c r="A113">
        <v>9032</v>
      </c>
      <c r="B113" t="s">
        <v>115</v>
      </c>
      <c r="D113" t="s">
        <v>242</v>
      </c>
    </row>
    <row r="114" spans="1:4" x14ac:dyDescent="0.2">
      <c r="A114">
        <v>9033</v>
      </c>
      <c r="B114" t="s">
        <v>116</v>
      </c>
      <c r="D114" t="s">
        <v>242</v>
      </c>
    </row>
    <row r="115" spans="1:4" x14ac:dyDescent="0.2">
      <c r="A115">
        <v>9034</v>
      </c>
      <c r="B115" t="s">
        <v>117</v>
      </c>
      <c r="D115" t="s">
        <v>242</v>
      </c>
    </row>
    <row r="116" spans="1:4" x14ac:dyDescent="0.2">
      <c r="A116">
        <v>9036</v>
      </c>
      <c r="B116" t="s">
        <v>118</v>
      </c>
      <c r="D116" t="s">
        <v>242</v>
      </c>
    </row>
    <row r="117" spans="1:4" x14ac:dyDescent="0.2">
      <c r="A117">
        <v>9113</v>
      </c>
      <c r="B117" t="s">
        <v>119</v>
      </c>
      <c r="D117" t="s">
        <v>242</v>
      </c>
    </row>
    <row r="118" spans="1:4" x14ac:dyDescent="0.2">
      <c r="A118">
        <v>9114</v>
      </c>
      <c r="B118" t="s">
        <v>120</v>
      </c>
      <c r="D118" t="s">
        <v>242</v>
      </c>
    </row>
    <row r="119" spans="1:4" x14ac:dyDescent="0.2">
      <c r="A119">
        <v>9115</v>
      </c>
      <c r="B119" t="s">
        <v>121</v>
      </c>
      <c r="D119" t="s">
        <v>242</v>
      </c>
    </row>
    <row r="120" spans="1:4" x14ac:dyDescent="0.2">
      <c r="A120">
        <v>9116</v>
      </c>
      <c r="B120" t="s">
        <v>122</v>
      </c>
      <c r="D120" t="s">
        <v>242</v>
      </c>
    </row>
    <row r="121" spans="1:4" x14ac:dyDescent="0.2">
      <c r="A121">
        <v>9122</v>
      </c>
      <c r="B121" t="s">
        <v>123</v>
      </c>
      <c r="D121" t="s">
        <v>242</v>
      </c>
    </row>
    <row r="122" spans="1:4" x14ac:dyDescent="0.2">
      <c r="A122">
        <v>9122</v>
      </c>
      <c r="B122" t="s">
        <v>124</v>
      </c>
      <c r="D122" t="s">
        <v>242</v>
      </c>
    </row>
    <row r="123" spans="1:4" x14ac:dyDescent="0.2">
      <c r="A123">
        <v>9123</v>
      </c>
      <c r="B123" t="s">
        <v>125</v>
      </c>
      <c r="D123" t="s">
        <v>242</v>
      </c>
    </row>
    <row r="124" spans="1:4" x14ac:dyDescent="0.2">
      <c r="A124">
        <v>9125</v>
      </c>
      <c r="B124" t="s">
        <v>126</v>
      </c>
      <c r="D124" t="s">
        <v>242</v>
      </c>
    </row>
    <row r="125" spans="1:4" x14ac:dyDescent="0.2">
      <c r="A125">
        <v>9126</v>
      </c>
      <c r="B125" t="s">
        <v>127</v>
      </c>
      <c r="D125" t="s">
        <v>242</v>
      </c>
    </row>
    <row r="126" spans="1:4" x14ac:dyDescent="0.2">
      <c r="A126">
        <v>9127</v>
      </c>
      <c r="B126" t="s">
        <v>128</v>
      </c>
      <c r="D126" t="s">
        <v>242</v>
      </c>
    </row>
    <row r="127" spans="1:4" x14ac:dyDescent="0.2">
      <c r="A127">
        <v>9200</v>
      </c>
      <c r="B127" t="s">
        <v>129</v>
      </c>
      <c r="D127" t="s">
        <v>242</v>
      </c>
    </row>
    <row r="128" spans="1:4" x14ac:dyDescent="0.2">
      <c r="A128">
        <v>9201</v>
      </c>
      <c r="B128" t="s">
        <v>129</v>
      </c>
      <c r="D128" t="s">
        <v>242</v>
      </c>
    </row>
    <row r="129" spans="1:4" x14ac:dyDescent="0.2">
      <c r="A129">
        <v>9203</v>
      </c>
      <c r="B129" t="s">
        <v>130</v>
      </c>
      <c r="D129" t="s">
        <v>242</v>
      </c>
    </row>
    <row r="130" spans="1:4" x14ac:dyDescent="0.2">
      <c r="A130">
        <v>9204</v>
      </c>
      <c r="B130" t="s">
        <v>131</v>
      </c>
      <c r="D130" t="s">
        <v>242</v>
      </c>
    </row>
    <row r="131" spans="1:4" x14ac:dyDescent="0.2">
      <c r="A131">
        <v>9205</v>
      </c>
      <c r="B131" t="s">
        <v>132</v>
      </c>
      <c r="D131" t="s">
        <v>242</v>
      </c>
    </row>
    <row r="132" spans="1:4" x14ac:dyDescent="0.2">
      <c r="A132">
        <v>9212</v>
      </c>
      <c r="B132" t="s">
        <v>133</v>
      </c>
      <c r="D132" t="s">
        <v>242</v>
      </c>
    </row>
    <row r="133" spans="1:4" x14ac:dyDescent="0.2">
      <c r="A133">
        <v>9230</v>
      </c>
      <c r="B133" t="s">
        <v>134</v>
      </c>
      <c r="D133" t="s">
        <v>242</v>
      </c>
    </row>
    <row r="134" spans="1:4" x14ac:dyDescent="0.2">
      <c r="A134">
        <v>9231</v>
      </c>
      <c r="B134" t="s">
        <v>135</v>
      </c>
      <c r="D134" t="s">
        <v>242</v>
      </c>
    </row>
    <row r="135" spans="1:4" x14ac:dyDescent="0.2">
      <c r="A135">
        <v>9234</v>
      </c>
      <c r="B135" t="s">
        <v>136</v>
      </c>
      <c r="D135" t="s">
        <v>242</v>
      </c>
    </row>
    <row r="136" spans="1:4" x14ac:dyDescent="0.2">
      <c r="A136">
        <v>9240</v>
      </c>
      <c r="B136" t="s">
        <v>137</v>
      </c>
      <c r="D136" t="s">
        <v>242</v>
      </c>
    </row>
    <row r="137" spans="1:4" x14ac:dyDescent="0.2">
      <c r="A137">
        <v>9240</v>
      </c>
      <c r="B137" t="s">
        <v>138</v>
      </c>
      <c r="D137" t="s">
        <v>242</v>
      </c>
    </row>
    <row r="138" spans="1:4" x14ac:dyDescent="0.2">
      <c r="A138">
        <v>9242</v>
      </c>
      <c r="B138" t="s">
        <v>139</v>
      </c>
      <c r="D138" t="s">
        <v>242</v>
      </c>
    </row>
    <row r="139" spans="1:4" x14ac:dyDescent="0.2">
      <c r="A139">
        <v>9243</v>
      </c>
      <c r="B139" t="s">
        <v>140</v>
      </c>
      <c r="D139" t="s">
        <v>242</v>
      </c>
    </row>
    <row r="140" spans="1:4" x14ac:dyDescent="0.2">
      <c r="A140">
        <v>9244</v>
      </c>
      <c r="B140" t="s">
        <v>141</v>
      </c>
      <c r="D140" t="s">
        <v>242</v>
      </c>
    </row>
    <row r="141" spans="1:4" x14ac:dyDescent="0.2">
      <c r="A141">
        <v>9245</v>
      </c>
      <c r="B141" t="s">
        <v>142</v>
      </c>
      <c r="D141" t="s">
        <v>242</v>
      </c>
    </row>
    <row r="142" spans="1:4" x14ac:dyDescent="0.2">
      <c r="A142">
        <v>9246</v>
      </c>
      <c r="B142" t="s">
        <v>143</v>
      </c>
      <c r="D142" t="s">
        <v>242</v>
      </c>
    </row>
    <row r="143" spans="1:4" x14ac:dyDescent="0.2">
      <c r="A143">
        <v>9247</v>
      </c>
      <c r="B143" t="s">
        <v>144</v>
      </c>
      <c r="D143" t="s">
        <v>242</v>
      </c>
    </row>
    <row r="144" spans="1:4" x14ac:dyDescent="0.2">
      <c r="A144">
        <v>9248</v>
      </c>
      <c r="B144" t="s">
        <v>145</v>
      </c>
      <c r="D144" t="s">
        <v>242</v>
      </c>
    </row>
    <row r="145" spans="1:4" x14ac:dyDescent="0.2">
      <c r="A145">
        <v>9249</v>
      </c>
      <c r="B145" t="s">
        <v>146</v>
      </c>
      <c r="D145" t="s">
        <v>242</v>
      </c>
    </row>
    <row r="146" spans="1:4" x14ac:dyDescent="0.2">
      <c r="A146">
        <v>9249</v>
      </c>
      <c r="B146" t="s">
        <v>147</v>
      </c>
      <c r="D146" t="s">
        <v>242</v>
      </c>
    </row>
    <row r="147" spans="1:4" x14ac:dyDescent="0.2">
      <c r="A147">
        <v>9249</v>
      </c>
      <c r="B147" t="s">
        <v>148</v>
      </c>
      <c r="D147" t="s">
        <v>242</v>
      </c>
    </row>
    <row r="148" spans="1:4" x14ac:dyDescent="0.2">
      <c r="A148">
        <v>9302</v>
      </c>
      <c r="B148" t="s">
        <v>149</v>
      </c>
      <c r="D148" t="s">
        <v>242</v>
      </c>
    </row>
    <row r="149" spans="1:4" x14ac:dyDescent="0.2">
      <c r="A149">
        <v>9300</v>
      </c>
      <c r="B149" t="s">
        <v>150</v>
      </c>
      <c r="D149" t="s">
        <v>242</v>
      </c>
    </row>
    <row r="150" spans="1:4" x14ac:dyDescent="0.2">
      <c r="A150">
        <v>9303</v>
      </c>
      <c r="B150" t="s">
        <v>150</v>
      </c>
      <c r="D150" t="s">
        <v>242</v>
      </c>
    </row>
    <row r="151" spans="1:4" x14ac:dyDescent="0.2">
      <c r="A151">
        <v>9304</v>
      </c>
      <c r="B151" t="s">
        <v>151</v>
      </c>
      <c r="D151" t="s">
        <v>242</v>
      </c>
    </row>
    <row r="152" spans="1:4" x14ac:dyDescent="0.2">
      <c r="A152">
        <v>9305</v>
      </c>
      <c r="B152" t="s">
        <v>152</v>
      </c>
      <c r="D152" t="s">
        <v>242</v>
      </c>
    </row>
    <row r="153" spans="1:4" x14ac:dyDescent="0.2">
      <c r="A153">
        <v>9308</v>
      </c>
      <c r="B153" t="s">
        <v>153</v>
      </c>
      <c r="D153" t="s">
        <v>242</v>
      </c>
    </row>
    <row r="154" spans="1:4" x14ac:dyDescent="0.2">
      <c r="A154">
        <v>9312</v>
      </c>
      <c r="B154" t="s">
        <v>154</v>
      </c>
      <c r="D154" t="s">
        <v>242</v>
      </c>
    </row>
    <row r="155" spans="1:4" x14ac:dyDescent="0.2">
      <c r="A155">
        <v>9313</v>
      </c>
      <c r="B155" t="s">
        <v>155</v>
      </c>
      <c r="D155" t="s">
        <v>242</v>
      </c>
    </row>
    <row r="156" spans="1:4" x14ac:dyDescent="0.2">
      <c r="A156">
        <v>9323</v>
      </c>
      <c r="B156" t="s">
        <v>156</v>
      </c>
      <c r="D156" t="s">
        <v>242</v>
      </c>
    </row>
    <row r="157" spans="1:4" x14ac:dyDescent="0.2">
      <c r="A157">
        <v>9327</v>
      </c>
      <c r="B157" t="s">
        <v>157</v>
      </c>
      <c r="D157" t="s">
        <v>242</v>
      </c>
    </row>
    <row r="158" spans="1:4" x14ac:dyDescent="0.2">
      <c r="A158">
        <v>9400</v>
      </c>
      <c r="B158" t="s">
        <v>158</v>
      </c>
      <c r="D158" t="s">
        <v>242</v>
      </c>
    </row>
    <row r="159" spans="1:4" x14ac:dyDescent="0.2">
      <c r="A159">
        <v>9400</v>
      </c>
      <c r="B159" t="s">
        <v>159</v>
      </c>
      <c r="D159" t="s">
        <v>242</v>
      </c>
    </row>
    <row r="160" spans="1:4" x14ac:dyDescent="0.2">
      <c r="A160">
        <v>9401</v>
      </c>
      <c r="B160" t="s">
        <v>158</v>
      </c>
      <c r="D160" t="s">
        <v>242</v>
      </c>
    </row>
    <row r="161" spans="1:4" x14ac:dyDescent="0.2">
      <c r="A161">
        <v>9402</v>
      </c>
      <c r="B161" t="s">
        <v>160</v>
      </c>
      <c r="D161" t="s">
        <v>242</v>
      </c>
    </row>
    <row r="162" spans="1:4" x14ac:dyDescent="0.2">
      <c r="A162">
        <v>9403</v>
      </c>
      <c r="B162" t="s">
        <v>161</v>
      </c>
      <c r="D162" t="s">
        <v>242</v>
      </c>
    </row>
    <row r="163" spans="1:4" x14ac:dyDescent="0.2">
      <c r="A163">
        <v>9404</v>
      </c>
      <c r="B163" t="s">
        <v>162</v>
      </c>
      <c r="D163" t="s">
        <v>242</v>
      </c>
    </row>
    <row r="164" spans="1:4" x14ac:dyDescent="0.2">
      <c r="A164">
        <v>9422</v>
      </c>
      <c r="B164" t="s">
        <v>163</v>
      </c>
      <c r="D164" t="s">
        <v>242</v>
      </c>
    </row>
    <row r="165" spans="1:4" x14ac:dyDescent="0.2">
      <c r="A165">
        <v>9423</v>
      </c>
      <c r="B165" t="s">
        <v>164</v>
      </c>
      <c r="D165" t="s">
        <v>242</v>
      </c>
    </row>
    <row r="166" spans="1:4" x14ac:dyDescent="0.2">
      <c r="A166">
        <v>9424</v>
      </c>
      <c r="B166" t="s">
        <v>165</v>
      </c>
      <c r="D166" t="s">
        <v>242</v>
      </c>
    </row>
    <row r="167" spans="1:4" x14ac:dyDescent="0.2">
      <c r="A167">
        <v>9425</v>
      </c>
      <c r="B167" t="s">
        <v>166</v>
      </c>
      <c r="D167" t="s">
        <v>242</v>
      </c>
    </row>
    <row r="168" spans="1:4" x14ac:dyDescent="0.2">
      <c r="A168">
        <v>9430</v>
      </c>
      <c r="B168" t="s">
        <v>167</v>
      </c>
      <c r="D168" t="s">
        <v>242</v>
      </c>
    </row>
    <row r="169" spans="1:4" x14ac:dyDescent="0.2">
      <c r="A169">
        <v>9434</v>
      </c>
      <c r="B169" t="s">
        <v>168</v>
      </c>
      <c r="D169" t="s">
        <v>242</v>
      </c>
    </row>
    <row r="170" spans="1:4" x14ac:dyDescent="0.2">
      <c r="A170">
        <v>9435</v>
      </c>
      <c r="B170" t="s">
        <v>169</v>
      </c>
      <c r="D170" t="s">
        <v>242</v>
      </c>
    </row>
    <row r="171" spans="1:4" x14ac:dyDescent="0.2">
      <c r="A171">
        <v>9436</v>
      </c>
      <c r="B171" t="s">
        <v>170</v>
      </c>
      <c r="D171" t="s">
        <v>242</v>
      </c>
    </row>
    <row r="172" spans="1:4" x14ac:dyDescent="0.2">
      <c r="A172">
        <v>9437</v>
      </c>
      <c r="B172" t="s">
        <v>171</v>
      </c>
      <c r="D172" t="s">
        <v>242</v>
      </c>
    </row>
    <row r="173" spans="1:4" x14ac:dyDescent="0.2">
      <c r="A173">
        <v>9442</v>
      </c>
      <c r="B173" t="s">
        <v>172</v>
      </c>
      <c r="D173" t="s">
        <v>242</v>
      </c>
    </row>
    <row r="174" spans="1:4" x14ac:dyDescent="0.2">
      <c r="A174">
        <v>9443</v>
      </c>
      <c r="B174" t="s">
        <v>173</v>
      </c>
      <c r="D174" t="s">
        <v>242</v>
      </c>
    </row>
    <row r="175" spans="1:4" x14ac:dyDescent="0.2">
      <c r="A175">
        <v>9444</v>
      </c>
      <c r="B175" t="s">
        <v>174</v>
      </c>
      <c r="D175" t="s">
        <v>242</v>
      </c>
    </row>
    <row r="176" spans="1:4" x14ac:dyDescent="0.2">
      <c r="A176">
        <v>9445</v>
      </c>
      <c r="B176" t="s">
        <v>175</v>
      </c>
      <c r="D176" t="s">
        <v>242</v>
      </c>
    </row>
    <row r="177" spans="1:4" x14ac:dyDescent="0.2">
      <c r="A177">
        <v>9450</v>
      </c>
      <c r="B177" t="s">
        <v>176</v>
      </c>
      <c r="D177" t="s">
        <v>242</v>
      </c>
    </row>
    <row r="178" spans="1:4" x14ac:dyDescent="0.2">
      <c r="A178">
        <v>9450</v>
      </c>
      <c r="B178" t="s">
        <v>177</v>
      </c>
      <c r="D178" t="s">
        <v>242</v>
      </c>
    </row>
    <row r="179" spans="1:4" x14ac:dyDescent="0.2">
      <c r="A179">
        <v>9451</v>
      </c>
      <c r="B179" t="s">
        <v>178</v>
      </c>
      <c r="D179" t="s">
        <v>242</v>
      </c>
    </row>
    <row r="180" spans="1:4" x14ac:dyDescent="0.2">
      <c r="A180">
        <v>9452</v>
      </c>
      <c r="B180" t="s">
        <v>179</v>
      </c>
      <c r="D180" t="s">
        <v>242</v>
      </c>
    </row>
    <row r="181" spans="1:4" x14ac:dyDescent="0.2">
      <c r="A181">
        <v>9453</v>
      </c>
      <c r="B181" t="s">
        <v>180</v>
      </c>
      <c r="D181" t="s">
        <v>242</v>
      </c>
    </row>
    <row r="182" spans="1:4" x14ac:dyDescent="0.2">
      <c r="A182">
        <v>9462</v>
      </c>
      <c r="B182" t="s">
        <v>181</v>
      </c>
      <c r="D182" t="s">
        <v>242</v>
      </c>
    </row>
    <row r="183" spans="1:4" x14ac:dyDescent="0.2">
      <c r="A183">
        <v>9463</v>
      </c>
      <c r="B183" t="s">
        <v>182</v>
      </c>
      <c r="D183" t="s">
        <v>242</v>
      </c>
    </row>
    <row r="184" spans="1:4" x14ac:dyDescent="0.2">
      <c r="A184">
        <v>9464</v>
      </c>
      <c r="B184" t="s">
        <v>183</v>
      </c>
      <c r="D184" t="s">
        <v>242</v>
      </c>
    </row>
    <row r="185" spans="1:4" x14ac:dyDescent="0.2">
      <c r="A185">
        <v>9464</v>
      </c>
      <c r="B185" t="s">
        <v>184</v>
      </c>
      <c r="D185" t="s">
        <v>242</v>
      </c>
    </row>
    <row r="186" spans="1:4" x14ac:dyDescent="0.2">
      <c r="A186">
        <v>9465</v>
      </c>
      <c r="B186" t="s">
        <v>185</v>
      </c>
      <c r="D186" t="s">
        <v>242</v>
      </c>
    </row>
    <row r="187" spans="1:4" x14ac:dyDescent="0.2">
      <c r="A187">
        <v>9466</v>
      </c>
      <c r="B187" t="s">
        <v>186</v>
      </c>
      <c r="D187" t="s">
        <v>242</v>
      </c>
    </row>
    <row r="188" spans="1:4" x14ac:dyDescent="0.2">
      <c r="A188">
        <v>9467</v>
      </c>
      <c r="B188" t="s">
        <v>187</v>
      </c>
      <c r="D188" t="s">
        <v>242</v>
      </c>
    </row>
    <row r="189" spans="1:4" x14ac:dyDescent="0.2">
      <c r="A189">
        <v>9468</v>
      </c>
      <c r="B189" t="s">
        <v>188</v>
      </c>
      <c r="D189" t="s">
        <v>242</v>
      </c>
    </row>
    <row r="190" spans="1:4" x14ac:dyDescent="0.2">
      <c r="A190">
        <v>9469</v>
      </c>
      <c r="B190" t="s">
        <v>189</v>
      </c>
      <c r="D190" t="s">
        <v>242</v>
      </c>
    </row>
    <row r="191" spans="1:4" x14ac:dyDescent="0.2">
      <c r="A191">
        <v>9470</v>
      </c>
      <c r="B191" t="s">
        <v>190</v>
      </c>
      <c r="D191" t="s">
        <v>242</v>
      </c>
    </row>
    <row r="192" spans="1:4" x14ac:dyDescent="0.2">
      <c r="A192">
        <v>9470</v>
      </c>
      <c r="B192" t="s">
        <v>191</v>
      </c>
      <c r="D192" t="s">
        <v>242</v>
      </c>
    </row>
    <row r="193" spans="1:4" x14ac:dyDescent="0.2">
      <c r="A193">
        <v>9471</v>
      </c>
      <c r="B193" t="s">
        <v>190</v>
      </c>
      <c r="D193" t="s">
        <v>242</v>
      </c>
    </row>
    <row r="194" spans="1:4" x14ac:dyDescent="0.2">
      <c r="A194">
        <v>9472</v>
      </c>
      <c r="B194" t="s">
        <v>192</v>
      </c>
      <c r="D194" t="s">
        <v>242</v>
      </c>
    </row>
    <row r="195" spans="1:4" x14ac:dyDescent="0.2">
      <c r="A195">
        <v>9472</v>
      </c>
      <c r="B195" t="s">
        <v>193</v>
      </c>
      <c r="D195" t="s">
        <v>242</v>
      </c>
    </row>
    <row r="196" spans="1:4" x14ac:dyDescent="0.2">
      <c r="A196">
        <v>9473</v>
      </c>
      <c r="B196" t="s">
        <v>194</v>
      </c>
      <c r="D196" t="s">
        <v>242</v>
      </c>
    </row>
    <row r="197" spans="1:4" x14ac:dyDescent="0.2">
      <c r="A197">
        <v>9475</v>
      </c>
      <c r="B197" t="s">
        <v>195</v>
      </c>
      <c r="D197" t="s">
        <v>242</v>
      </c>
    </row>
    <row r="198" spans="1:4" x14ac:dyDescent="0.2">
      <c r="A198">
        <v>9476</v>
      </c>
      <c r="B198" t="s">
        <v>196</v>
      </c>
      <c r="D198" t="s">
        <v>242</v>
      </c>
    </row>
    <row r="199" spans="1:4" x14ac:dyDescent="0.2">
      <c r="A199">
        <v>9476</v>
      </c>
      <c r="B199" t="s">
        <v>197</v>
      </c>
      <c r="D199" t="s">
        <v>242</v>
      </c>
    </row>
    <row r="200" spans="1:4" x14ac:dyDescent="0.2">
      <c r="A200">
        <v>9477</v>
      </c>
      <c r="B200" t="s">
        <v>198</v>
      </c>
      <c r="D200" t="s">
        <v>242</v>
      </c>
    </row>
    <row r="201" spans="1:4" x14ac:dyDescent="0.2">
      <c r="A201">
        <v>9478</v>
      </c>
      <c r="B201" t="s">
        <v>199</v>
      </c>
      <c r="D201" t="s">
        <v>242</v>
      </c>
    </row>
    <row r="202" spans="1:4" x14ac:dyDescent="0.2">
      <c r="A202">
        <v>9478</v>
      </c>
      <c r="B202" t="s">
        <v>200</v>
      </c>
      <c r="D202" t="s">
        <v>242</v>
      </c>
    </row>
    <row r="203" spans="1:4" x14ac:dyDescent="0.2">
      <c r="A203">
        <v>9479</v>
      </c>
      <c r="B203" t="s">
        <v>201</v>
      </c>
      <c r="D203" t="s">
        <v>242</v>
      </c>
    </row>
    <row r="204" spans="1:4" x14ac:dyDescent="0.2">
      <c r="A204">
        <v>9479</v>
      </c>
      <c r="B204" t="s">
        <v>202</v>
      </c>
      <c r="D204" t="s">
        <v>242</v>
      </c>
    </row>
    <row r="205" spans="1:4" x14ac:dyDescent="0.2">
      <c r="A205">
        <v>9479</v>
      </c>
      <c r="B205" t="s">
        <v>203</v>
      </c>
      <c r="D205" t="s">
        <v>242</v>
      </c>
    </row>
    <row r="206" spans="1:4" x14ac:dyDescent="0.2">
      <c r="A206">
        <v>9500</v>
      </c>
      <c r="B206" t="s">
        <v>204</v>
      </c>
      <c r="D206" t="s">
        <v>271</v>
      </c>
    </row>
    <row r="207" spans="1:4" x14ac:dyDescent="0.2">
      <c r="A207">
        <v>9501</v>
      </c>
      <c r="B207" t="s">
        <v>204</v>
      </c>
      <c r="D207" t="s">
        <v>271</v>
      </c>
    </row>
    <row r="208" spans="1:4" x14ac:dyDescent="0.2">
      <c r="A208">
        <v>9512</v>
      </c>
      <c r="B208" t="s">
        <v>205</v>
      </c>
      <c r="D208" t="s">
        <v>271</v>
      </c>
    </row>
    <row r="209" spans="1:4" x14ac:dyDescent="0.2">
      <c r="A209">
        <v>9523</v>
      </c>
      <c r="B209" t="s">
        <v>206</v>
      </c>
      <c r="D209" t="s">
        <v>242</v>
      </c>
    </row>
    <row r="210" spans="1:4" x14ac:dyDescent="0.2">
      <c r="A210">
        <v>9524</v>
      </c>
      <c r="B210" t="s">
        <v>207</v>
      </c>
      <c r="D210" t="s">
        <v>242</v>
      </c>
    </row>
    <row r="211" spans="1:4" x14ac:dyDescent="0.2">
      <c r="A211">
        <v>9525</v>
      </c>
      <c r="B211" t="s">
        <v>208</v>
      </c>
      <c r="D211" t="s">
        <v>242</v>
      </c>
    </row>
    <row r="212" spans="1:4" x14ac:dyDescent="0.2">
      <c r="A212">
        <v>9526</v>
      </c>
      <c r="B212" t="s">
        <v>209</v>
      </c>
      <c r="D212" t="s">
        <v>242</v>
      </c>
    </row>
    <row r="213" spans="1:4" x14ac:dyDescent="0.2">
      <c r="A213">
        <v>9527</v>
      </c>
      <c r="B213" t="s">
        <v>210</v>
      </c>
      <c r="D213" t="s">
        <v>242</v>
      </c>
    </row>
    <row r="214" spans="1:4" x14ac:dyDescent="0.2">
      <c r="A214">
        <v>9533</v>
      </c>
      <c r="B214" t="s">
        <v>211</v>
      </c>
      <c r="D214" t="s">
        <v>242</v>
      </c>
    </row>
    <row r="215" spans="1:4" x14ac:dyDescent="0.2">
      <c r="A215">
        <v>9534</v>
      </c>
      <c r="B215" t="s">
        <v>212</v>
      </c>
      <c r="D215" t="s">
        <v>242</v>
      </c>
    </row>
    <row r="216" spans="1:4" x14ac:dyDescent="0.2">
      <c r="A216">
        <v>9536</v>
      </c>
      <c r="B216" t="s">
        <v>213</v>
      </c>
      <c r="D216" t="s">
        <v>242</v>
      </c>
    </row>
    <row r="217" spans="1:4" x14ac:dyDescent="0.2">
      <c r="A217">
        <v>9552</v>
      </c>
      <c r="B217" t="s">
        <v>214</v>
      </c>
      <c r="D217" t="s">
        <v>271</v>
      </c>
    </row>
    <row r="218" spans="1:4" x14ac:dyDescent="0.2">
      <c r="A218">
        <v>9601</v>
      </c>
      <c r="B218" t="s">
        <v>215</v>
      </c>
      <c r="D218" t="s">
        <v>242</v>
      </c>
    </row>
    <row r="219" spans="1:4" x14ac:dyDescent="0.2">
      <c r="A219">
        <v>9602</v>
      </c>
      <c r="B219" t="s">
        <v>216</v>
      </c>
      <c r="D219" t="s">
        <v>242</v>
      </c>
    </row>
    <row r="220" spans="1:4" x14ac:dyDescent="0.2">
      <c r="A220">
        <v>9602</v>
      </c>
      <c r="B220" t="s">
        <v>217</v>
      </c>
      <c r="D220" t="s">
        <v>242</v>
      </c>
    </row>
    <row r="221" spans="1:4" x14ac:dyDescent="0.2">
      <c r="A221">
        <v>9604</v>
      </c>
      <c r="B221" t="s">
        <v>218</v>
      </c>
      <c r="D221" t="s">
        <v>242</v>
      </c>
    </row>
    <row r="222" spans="1:4" x14ac:dyDescent="0.2">
      <c r="A222">
        <v>9606</v>
      </c>
      <c r="B222" t="s">
        <v>219</v>
      </c>
      <c r="D222" t="s">
        <v>242</v>
      </c>
    </row>
    <row r="223" spans="1:4" x14ac:dyDescent="0.2">
      <c r="A223">
        <v>9607</v>
      </c>
      <c r="B223" t="s">
        <v>220</v>
      </c>
      <c r="D223" t="s">
        <v>242</v>
      </c>
    </row>
    <row r="224" spans="1:4" x14ac:dyDescent="0.2">
      <c r="A224">
        <v>9608</v>
      </c>
      <c r="B224" t="s">
        <v>221</v>
      </c>
      <c r="D224" t="s">
        <v>242</v>
      </c>
    </row>
    <row r="225" spans="1:4" x14ac:dyDescent="0.2">
      <c r="A225">
        <v>9612</v>
      </c>
      <c r="B225" t="s">
        <v>222</v>
      </c>
      <c r="D225" t="s">
        <v>242</v>
      </c>
    </row>
    <row r="226" spans="1:4" x14ac:dyDescent="0.2">
      <c r="A226">
        <v>9613</v>
      </c>
      <c r="B226" t="s">
        <v>223</v>
      </c>
      <c r="D226" t="s">
        <v>242</v>
      </c>
    </row>
    <row r="227" spans="1:4" x14ac:dyDescent="0.2">
      <c r="A227">
        <v>9614</v>
      </c>
      <c r="B227" t="s">
        <v>224</v>
      </c>
      <c r="D227" t="s">
        <v>242</v>
      </c>
    </row>
    <row r="228" spans="1:4" x14ac:dyDescent="0.2">
      <c r="A228">
        <v>9615</v>
      </c>
      <c r="B228" t="s">
        <v>225</v>
      </c>
      <c r="D228" t="s">
        <v>242</v>
      </c>
    </row>
    <row r="229" spans="1:4" x14ac:dyDescent="0.2">
      <c r="A229">
        <v>9620</v>
      </c>
      <c r="B229" t="s">
        <v>226</v>
      </c>
      <c r="D229" t="s">
        <v>242</v>
      </c>
    </row>
    <row r="230" spans="1:4" x14ac:dyDescent="0.2">
      <c r="A230">
        <v>9621</v>
      </c>
      <c r="B230" t="s">
        <v>227</v>
      </c>
      <c r="D230" t="s">
        <v>242</v>
      </c>
    </row>
    <row r="231" spans="1:4" x14ac:dyDescent="0.2">
      <c r="A231">
        <v>9622</v>
      </c>
      <c r="B231" t="s">
        <v>228</v>
      </c>
      <c r="D231" t="s">
        <v>242</v>
      </c>
    </row>
    <row r="232" spans="1:4" x14ac:dyDescent="0.2">
      <c r="A232">
        <v>9630</v>
      </c>
      <c r="B232" t="s">
        <v>229</v>
      </c>
      <c r="D232" t="s">
        <v>242</v>
      </c>
    </row>
    <row r="233" spans="1:4" x14ac:dyDescent="0.2">
      <c r="A233">
        <v>9631</v>
      </c>
      <c r="B233" t="s">
        <v>230</v>
      </c>
      <c r="D233" t="s">
        <v>242</v>
      </c>
    </row>
    <row r="234" spans="1:4" x14ac:dyDescent="0.2">
      <c r="A234">
        <v>9633</v>
      </c>
      <c r="B234" t="s">
        <v>231</v>
      </c>
      <c r="D234" t="s">
        <v>242</v>
      </c>
    </row>
    <row r="235" spans="1:4" x14ac:dyDescent="0.2">
      <c r="A235">
        <v>9633</v>
      </c>
      <c r="B235" t="s">
        <v>232</v>
      </c>
      <c r="D235" t="s">
        <v>242</v>
      </c>
    </row>
    <row r="236" spans="1:4" x14ac:dyDescent="0.2">
      <c r="A236">
        <v>9642</v>
      </c>
      <c r="B236" t="s">
        <v>233</v>
      </c>
      <c r="D236" t="s">
        <v>242</v>
      </c>
    </row>
    <row r="237" spans="1:4" x14ac:dyDescent="0.2">
      <c r="A237">
        <v>9643</v>
      </c>
      <c r="B237" t="s">
        <v>234</v>
      </c>
      <c r="D237" t="s">
        <v>242</v>
      </c>
    </row>
    <row r="238" spans="1:4" x14ac:dyDescent="0.2">
      <c r="A238">
        <v>9650</v>
      </c>
      <c r="B238" t="s">
        <v>235</v>
      </c>
      <c r="D238" t="s">
        <v>242</v>
      </c>
    </row>
    <row r="239" spans="1:4" x14ac:dyDescent="0.2">
      <c r="A239">
        <v>9651</v>
      </c>
      <c r="B239" t="s">
        <v>236</v>
      </c>
      <c r="D239" t="s">
        <v>242</v>
      </c>
    </row>
    <row r="240" spans="1:4" x14ac:dyDescent="0.2">
      <c r="A240">
        <v>9652</v>
      </c>
      <c r="B240" t="s">
        <v>237</v>
      </c>
      <c r="D240" t="s">
        <v>242</v>
      </c>
    </row>
    <row r="241" spans="1:4" x14ac:dyDescent="0.2">
      <c r="A241">
        <v>9655</v>
      </c>
      <c r="B241" t="s">
        <v>238</v>
      </c>
      <c r="D241" t="s">
        <v>242</v>
      </c>
    </row>
    <row r="242" spans="1:4" x14ac:dyDescent="0.2">
      <c r="A242">
        <v>9656</v>
      </c>
      <c r="B242" t="s">
        <v>239</v>
      </c>
      <c r="D242" t="s">
        <v>242</v>
      </c>
    </row>
    <row r="243" spans="1:4" x14ac:dyDescent="0.2">
      <c r="A243">
        <v>9657</v>
      </c>
      <c r="B243" t="s">
        <v>240</v>
      </c>
      <c r="D243" t="s">
        <v>242</v>
      </c>
    </row>
    <row r="244" spans="1:4" x14ac:dyDescent="0.2">
      <c r="A244">
        <v>9658</v>
      </c>
      <c r="B244" t="s">
        <v>241</v>
      </c>
      <c r="D244" t="s">
        <v>242</v>
      </c>
    </row>
  </sheetData>
  <sheetProtection password="803E" sheet="1" objects="1" scenario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O125"/>
  <sheetViews>
    <sheetView showGridLines="0" tabSelected="1" showRuler="0" zoomScale="120" zoomScaleNormal="120" zoomScalePageLayoutView="130" workbookViewId="0">
      <selection activeCell="I3" sqref="I3:N3"/>
    </sheetView>
  </sheetViews>
  <sheetFormatPr baseColWidth="10" defaultColWidth="11" defaultRowHeight="13.5" zeroHeight="1" outlineLevelRow="1" x14ac:dyDescent="0.2"/>
  <cols>
    <col min="1" max="1" width="3.25" style="1" customWidth="1"/>
    <col min="2" max="2" width="9.125" style="1" customWidth="1"/>
    <col min="3" max="4" width="4.625" style="1" customWidth="1"/>
    <col min="5" max="6" width="5" style="1" customWidth="1"/>
    <col min="7" max="8" width="4.625" style="1" customWidth="1"/>
    <col min="9" max="9" width="4.875" style="1" customWidth="1"/>
    <col min="10" max="11" width="6.625" style="1" customWidth="1"/>
    <col min="12" max="12" width="5.875" style="1" customWidth="1"/>
    <col min="13" max="13" width="5.5" style="1" customWidth="1"/>
    <col min="14" max="14" width="17.875" style="1" customWidth="1"/>
    <col min="15" max="16384" width="11" style="1"/>
  </cols>
  <sheetData>
    <row r="1" spans="1:15" ht="31.35" customHeight="1" x14ac:dyDescent="0.2">
      <c r="A1" s="64" t="s">
        <v>0</v>
      </c>
      <c r="B1" s="64"/>
      <c r="C1" s="64"/>
      <c r="D1" s="64"/>
      <c r="E1" s="64"/>
      <c r="F1" s="64"/>
      <c r="G1" s="64"/>
      <c r="H1" s="64"/>
      <c r="I1" s="64"/>
      <c r="J1" s="64"/>
      <c r="K1" s="64"/>
      <c r="L1" s="64"/>
      <c r="M1" s="64"/>
      <c r="N1" s="64"/>
    </row>
    <row r="2" spans="1:15" ht="18.75" customHeight="1" x14ac:dyDescent="0.2">
      <c r="A2" s="57" t="s">
        <v>1</v>
      </c>
      <c r="B2" s="58"/>
      <c r="C2" s="58"/>
      <c r="D2" s="58"/>
      <c r="E2" s="58"/>
      <c r="F2" s="58"/>
      <c r="G2" s="58"/>
      <c r="H2" s="58"/>
      <c r="I2" s="58"/>
      <c r="J2" s="59"/>
      <c r="K2" s="59"/>
      <c r="L2" s="59"/>
      <c r="M2" s="59"/>
      <c r="N2" s="59"/>
    </row>
    <row r="3" spans="1:15" s="5" customFormat="1" ht="13.5" customHeight="1" x14ac:dyDescent="0.2">
      <c r="A3" s="65" t="s">
        <v>46</v>
      </c>
      <c r="B3" s="65"/>
      <c r="C3" s="66"/>
      <c r="D3" s="66"/>
      <c r="E3" s="66"/>
      <c r="F3" s="28"/>
      <c r="G3" s="28"/>
      <c r="H3" s="28"/>
      <c r="I3" s="68"/>
      <c r="J3" s="69"/>
      <c r="K3" s="69"/>
      <c r="L3" s="69"/>
      <c r="M3" s="69"/>
      <c r="N3" s="69"/>
      <c r="O3" s="14"/>
    </row>
    <row r="4" spans="1:15" s="5" customFormat="1" ht="13.5" customHeight="1" x14ac:dyDescent="0.2">
      <c r="A4" s="16" t="s">
        <v>274</v>
      </c>
      <c r="B4" s="16"/>
      <c r="C4" s="15"/>
      <c r="D4" s="15"/>
      <c r="E4" s="25"/>
      <c r="F4" s="27"/>
      <c r="G4" s="67"/>
      <c r="H4" s="66"/>
      <c r="I4" s="21" t="s">
        <v>2</v>
      </c>
      <c r="J4" s="70"/>
      <c r="K4" s="71"/>
      <c r="L4" s="71"/>
      <c r="M4" s="21" t="s">
        <v>3</v>
      </c>
      <c r="N4" s="29"/>
    </row>
    <row r="5" spans="1:15" s="5" customFormat="1" ht="13.5" customHeight="1" x14ac:dyDescent="0.2">
      <c r="A5" s="26" t="s">
        <v>4</v>
      </c>
      <c r="B5" s="26"/>
      <c r="C5" s="26"/>
      <c r="D5" s="28"/>
      <c r="E5" s="28"/>
      <c r="F5" s="28"/>
      <c r="G5" s="28"/>
      <c r="H5" s="28"/>
      <c r="I5" s="54"/>
      <c r="J5" s="55"/>
      <c r="K5" s="55"/>
      <c r="L5" s="55"/>
      <c r="M5" s="55"/>
      <c r="N5" s="55"/>
    </row>
    <row r="6" spans="1:15" s="5" customFormat="1" ht="13.5" customHeight="1" x14ac:dyDescent="0.2">
      <c r="A6" s="26" t="s">
        <v>5</v>
      </c>
      <c r="B6" s="26"/>
      <c r="C6" s="26"/>
      <c r="D6" s="28"/>
      <c r="E6" s="28"/>
      <c r="F6" s="28"/>
      <c r="G6" s="28"/>
      <c r="H6" s="28"/>
      <c r="I6" s="61"/>
      <c r="J6" s="61"/>
      <c r="K6" s="61"/>
      <c r="L6" s="61"/>
      <c r="M6" s="61"/>
      <c r="N6" s="61"/>
      <c r="O6" s="17"/>
    </row>
    <row r="7" spans="1:15" s="5" customFormat="1" ht="13.5" customHeight="1" x14ac:dyDescent="0.2">
      <c r="A7" s="26" t="s">
        <v>6</v>
      </c>
      <c r="B7" s="26"/>
      <c r="C7" s="26"/>
      <c r="D7" s="28"/>
      <c r="E7" s="28"/>
      <c r="F7" s="28"/>
      <c r="G7" s="28"/>
      <c r="H7" s="28"/>
      <c r="I7" s="33" t="str">
        <f>IFERROR(VLOOKUP(I3,Cockpit!$E$20:$K$45,4,FALSE)&amp;" "&amp;VLOOKUP(I3,Cockpit!$E$20:$K$45,5,FALSE)&amp;" "&amp;VLOOKUP(I3,Cockpit!$E$20:$K$45,6,FALSE),"")</f>
        <v/>
      </c>
      <c r="J7" s="33"/>
      <c r="K7" s="33"/>
      <c r="L7" s="33"/>
      <c r="M7" s="33"/>
      <c r="N7" s="33"/>
      <c r="O7" s="17"/>
    </row>
    <row r="8" spans="1:15" s="5" customFormat="1" ht="13.5" customHeight="1" x14ac:dyDescent="0.2">
      <c r="A8" s="26" t="s">
        <v>7</v>
      </c>
      <c r="B8" s="26"/>
      <c r="C8" s="26"/>
      <c r="D8" s="28"/>
      <c r="E8" s="28"/>
      <c r="F8" s="28"/>
      <c r="G8" s="28"/>
      <c r="H8" s="28"/>
      <c r="I8" s="56" t="str">
        <f>IFERROR(VLOOKUP(I3,Cockpit!$E$20:$K$45,7,FALSE),"")</f>
        <v/>
      </c>
      <c r="J8" s="56"/>
      <c r="K8" s="56"/>
      <c r="L8" s="56"/>
      <c r="M8" s="56"/>
      <c r="N8" s="56"/>
    </row>
    <row r="9" spans="1:15" ht="7.5" customHeight="1" x14ac:dyDescent="0.2">
      <c r="A9" s="30"/>
      <c r="B9" s="30"/>
      <c r="C9" s="30"/>
      <c r="D9" s="2"/>
      <c r="E9" s="2"/>
      <c r="F9" s="2"/>
      <c r="G9" s="2"/>
      <c r="H9" s="2"/>
      <c r="I9" s="2"/>
      <c r="J9" s="2"/>
      <c r="K9" s="2"/>
      <c r="L9" s="2"/>
      <c r="M9" s="2"/>
      <c r="N9" s="2"/>
    </row>
    <row r="10" spans="1:15" ht="18.75" customHeight="1" x14ac:dyDescent="0.2">
      <c r="A10" s="57" t="s">
        <v>275</v>
      </c>
      <c r="B10" s="58"/>
      <c r="C10" s="58"/>
      <c r="D10" s="58"/>
      <c r="E10" s="58"/>
      <c r="F10" s="58"/>
      <c r="G10" s="58"/>
      <c r="H10" s="58"/>
      <c r="I10" s="58"/>
      <c r="J10" s="59"/>
      <c r="K10" s="59"/>
      <c r="L10" s="59"/>
      <c r="M10" s="59"/>
      <c r="N10" s="59"/>
    </row>
    <row r="11" spans="1:15" ht="5.25" customHeight="1" x14ac:dyDescent="0.2">
      <c r="A11" s="74"/>
      <c r="B11" s="74"/>
      <c r="C11" s="74"/>
      <c r="D11" s="74"/>
      <c r="E11" s="74"/>
      <c r="F11" s="74"/>
      <c r="G11" s="74"/>
      <c r="H11" s="74"/>
      <c r="I11" s="74"/>
      <c r="J11" s="74"/>
      <c r="K11" s="74"/>
      <c r="L11" s="74"/>
      <c r="M11" s="74"/>
      <c r="N11" s="74"/>
    </row>
    <row r="12" spans="1:15" ht="13.5" customHeight="1" x14ac:dyDescent="0.2">
      <c r="A12" s="40" t="s">
        <v>12</v>
      </c>
      <c r="B12" s="40"/>
      <c r="C12" s="41"/>
      <c r="D12" s="41"/>
      <c r="E12" s="41"/>
      <c r="F12" s="41"/>
      <c r="G12" s="41"/>
      <c r="H12" s="41"/>
      <c r="I12" s="25" t="s">
        <v>13</v>
      </c>
      <c r="J12" s="25"/>
      <c r="K12" s="41"/>
      <c r="L12" s="41"/>
      <c r="M12" s="41"/>
      <c r="N12" s="41"/>
    </row>
    <row r="13" spans="1:15" ht="13.5" customHeight="1" x14ac:dyDescent="0.2">
      <c r="A13" s="40" t="s">
        <v>14</v>
      </c>
      <c r="B13" s="40"/>
      <c r="C13" s="36"/>
      <c r="D13" s="36"/>
      <c r="E13" s="36"/>
      <c r="F13" s="36"/>
      <c r="G13" s="36"/>
      <c r="H13" s="36"/>
      <c r="I13" s="25" t="s">
        <v>15</v>
      </c>
      <c r="J13" s="25"/>
      <c r="K13" s="53"/>
      <c r="L13" s="53"/>
      <c r="M13" s="53"/>
      <c r="N13" s="53"/>
    </row>
    <row r="14" spans="1:15" ht="13.5" customHeight="1" x14ac:dyDescent="0.2">
      <c r="A14" s="25" t="s">
        <v>27</v>
      </c>
      <c r="B14" s="25"/>
      <c r="C14" s="53"/>
      <c r="D14" s="53"/>
      <c r="E14" s="53"/>
      <c r="F14" s="53"/>
      <c r="G14" s="53"/>
      <c r="H14" s="53"/>
      <c r="I14" s="25" t="s">
        <v>16</v>
      </c>
      <c r="J14" s="25"/>
      <c r="K14" s="62"/>
      <c r="L14" s="62"/>
      <c r="M14" s="62"/>
      <c r="N14" s="62"/>
    </row>
    <row r="15" spans="1:15" ht="13.5" customHeight="1" x14ac:dyDescent="0.2">
      <c r="A15" s="25" t="s">
        <v>17</v>
      </c>
      <c r="C15" s="60"/>
      <c r="D15" s="60"/>
      <c r="E15" s="60"/>
      <c r="F15" s="60"/>
      <c r="G15" s="60"/>
      <c r="H15" s="60"/>
      <c r="I15" s="25" t="s">
        <v>18</v>
      </c>
      <c r="J15" s="25"/>
      <c r="K15" s="62"/>
      <c r="L15" s="62"/>
      <c r="M15" s="62"/>
      <c r="N15" s="62"/>
    </row>
    <row r="16" spans="1:15" ht="13.5" customHeight="1" x14ac:dyDescent="0.2">
      <c r="A16" s="25" t="s">
        <v>273</v>
      </c>
      <c r="B16" s="25"/>
      <c r="C16" s="25"/>
      <c r="D16" s="25"/>
      <c r="E16" s="25"/>
      <c r="F16" s="25"/>
      <c r="H16" s="8"/>
      <c r="I16" s="8"/>
      <c r="J16" s="8"/>
      <c r="K16" s="63"/>
      <c r="L16" s="63"/>
      <c r="M16" s="63"/>
      <c r="N16" s="63"/>
    </row>
    <row r="17" spans="1:14" ht="13.5" customHeight="1" x14ac:dyDescent="0.2">
      <c r="A17" s="9"/>
      <c r="B17" s="9"/>
      <c r="C17" s="9"/>
      <c r="D17" s="9"/>
      <c r="E17" s="9"/>
      <c r="F17" s="9"/>
      <c r="G17" s="9"/>
      <c r="H17" s="9"/>
      <c r="I17" s="9"/>
      <c r="J17" s="9"/>
      <c r="K17" s="9"/>
      <c r="L17" s="9"/>
      <c r="M17" s="9"/>
      <c r="N17" s="9"/>
    </row>
    <row r="18" spans="1:14" ht="18.75" customHeight="1" x14ac:dyDescent="0.2">
      <c r="A18" s="75" t="s">
        <v>276</v>
      </c>
      <c r="B18" s="76"/>
      <c r="C18" s="76"/>
      <c r="D18" s="76"/>
      <c r="E18" s="76"/>
      <c r="F18" s="76"/>
      <c r="G18" s="76"/>
      <c r="H18" s="76"/>
      <c r="I18" s="76"/>
      <c r="J18" s="77"/>
      <c r="K18" s="77"/>
      <c r="L18" s="77"/>
      <c r="M18" s="77"/>
      <c r="N18" s="77"/>
    </row>
    <row r="19" spans="1:14" ht="3.75" customHeight="1" x14ac:dyDescent="0.2">
      <c r="A19" s="9"/>
      <c r="B19" s="9"/>
      <c r="C19" s="9"/>
      <c r="D19" s="9"/>
      <c r="E19" s="9"/>
      <c r="F19" s="9"/>
      <c r="G19" s="9"/>
      <c r="H19" s="9"/>
      <c r="I19" s="9"/>
      <c r="J19" s="9"/>
      <c r="K19" s="9"/>
      <c r="L19" s="9"/>
      <c r="M19" s="9"/>
      <c r="N19" s="9"/>
    </row>
    <row r="20" spans="1:14" s="5" customFormat="1" ht="13.5" hidden="1" customHeight="1" outlineLevel="1" x14ac:dyDescent="0.2">
      <c r="A20" s="24" t="s">
        <v>33</v>
      </c>
      <c r="B20" s="24"/>
      <c r="C20" s="24"/>
      <c r="D20" s="24"/>
      <c r="E20" s="24"/>
      <c r="F20" s="24"/>
      <c r="G20" s="24"/>
      <c r="H20" s="24"/>
      <c r="I20" s="24"/>
      <c r="J20" s="24"/>
      <c r="K20" s="24"/>
      <c r="L20" s="32"/>
      <c r="M20" s="32"/>
      <c r="N20" s="32"/>
    </row>
    <row r="21" spans="1:14" s="5" customFormat="1" ht="6.75" hidden="1" customHeight="1" outlineLevel="1" x14ac:dyDescent="0.2">
      <c r="A21" s="24"/>
      <c r="B21" s="24"/>
      <c r="C21" s="24"/>
      <c r="D21" s="24"/>
      <c r="E21" s="24"/>
      <c r="F21" s="24"/>
      <c r="G21" s="24"/>
      <c r="H21" s="24"/>
      <c r="I21" s="24"/>
      <c r="J21" s="24"/>
      <c r="K21" s="24"/>
      <c r="L21" s="24"/>
      <c r="M21" s="24"/>
      <c r="N21" s="24"/>
    </row>
    <row r="22" spans="1:14" s="5" customFormat="1" ht="13.5" customHeight="1" collapsed="1" x14ac:dyDescent="0.2">
      <c r="A22" s="24" t="s">
        <v>34</v>
      </c>
      <c r="B22" s="24"/>
      <c r="C22" s="24"/>
      <c r="D22" s="24"/>
      <c r="E22" s="24"/>
      <c r="F22" s="24"/>
      <c r="G22" s="24"/>
      <c r="H22" s="24"/>
      <c r="I22" s="24"/>
      <c r="J22" s="24"/>
      <c r="K22" s="24"/>
      <c r="L22" s="32"/>
      <c r="M22" s="32"/>
      <c r="N22" s="32"/>
    </row>
    <row r="23" spans="1:14" s="5" customFormat="1" ht="13.5" customHeight="1" x14ac:dyDescent="0.2">
      <c r="A23" s="42" t="s">
        <v>35</v>
      </c>
      <c r="B23" s="42"/>
      <c r="C23" s="42"/>
      <c r="D23" s="42"/>
      <c r="E23" s="42"/>
      <c r="F23" s="42"/>
      <c r="G23" s="42"/>
      <c r="H23" s="42"/>
      <c r="I23" s="42"/>
      <c r="J23" s="42"/>
      <c r="K23" s="42"/>
      <c r="L23" s="24"/>
      <c r="M23" s="24"/>
      <c r="N23" s="24"/>
    </row>
    <row r="24" spans="1:14" s="5" customFormat="1" ht="13.5" customHeight="1" x14ac:dyDescent="0.2">
      <c r="A24" s="24"/>
      <c r="B24" s="24"/>
      <c r="C24" s="24"/>
      <c r="D24" s="24"/>
      <c r="E24" s="24"/>
      <c r="F24" s="24"/>
      <c r="G24" s="24"/>
      <c r="H24" s="24"/>
      <c r="I24" s="24"/>
      <c r="J24" s="24"/>
      <c r="K24" s="24"/>
      <c r="L24" s="24"/>
      <c r="M24" s="24"/>
      <c r="N24" s="24"/>
    </row>
    <row r="25" spans="1:14" s="5" customFormat="1" ht="13.5" customHeight="1" x14ac:dyDescent="0.2">
      <c r="A25" s="24" t="s">
        <v>36</v>
      </c>
      <c r="B25" s="24"/>
      <c r="C25" s="24"/>
      <c r="D25" s="24"/>
      <c r="E25" s="24"/>
      <c r="F25" s="24"/>
      <c r="G25" s="24"/>
      <c r="H25" s="24"/>
      <c r="I25" s="31" t="s">
        <v>38</v>
      </c>
      <c r="J25" s="31"/>
      <c r="K25" s="31"/>
      <c r="L25" s="31"/>
      <c r="M25" s="31" t="s">
        <v>328</v>
      </c>
      <c r="N25" s="31"/>
    </row>
    <row r="26" spans="1:14" s="5" customFormat="1" ht="13.5" customHeight="1" x14ac:dyDescent="0.2">
      <c r="A26" s="24"/>
      <c r="B26" s="10"/>
      <c r="C26" s="24"/>
      <c r="D26" s="24"/>
      <c r="E26" s="24"/>
      <c r="F26" s="24"/>
      <c r="G26" s="24"/>
      <c r="H26" s="24"/>
      <c r="I26" s="49"/>
      <c r="J26" s="49"/>
      <c r="K26" s="50"/>
      <c r="L26" s="18"/>
      <c r="M26" s="79"/>
      <c r="N26" s="80"/>
    </row>
    <row r="27" spans="1:14" s="5" customFormat="1" ht="13.5" customHeight="1" x14ac:dyDescent="0.2">
      <c r="A27" s="24"/>
      <c r="B27" s="24"/>
      <c r="C27" s="24"/>
      <c r="D27" s="24"/>
      <c r="E27" s="24"/>
      <c r="F27" s="24"/>
      <c r="G27" s="24"/>
      <c r="H27" s="24"/>
      <c r="I27" s="24"/>
      <c r="J27" s="24"/>
      <c r="K27" s="24"/>
      <c r="L27" s="24"/>
      <c r="M27" s="24"/>
      <c r="N27" s="24"/>
    </row>
    <row r="28" spans="1:14" s="5" customFormat="1" ht="13.5" customHeight="1" x14ac:dyDescent="0.2">
      <c r="A28" s="24" t="s">
        <v>37</v>
      </c>
      <c r="B28" s="24"/>
      <c r="C28" s="24"/>
      <c r="D28" s="24"/>
      <c r="E28" s="24"/>
      <c r="F28" s="24"/>
      <c r="G28" s="24"/>
      <c r="H28" s="24"/>
      <c r="I28" s="32"/>
      <c r="J28" s="32"/>
      <c r="K28" s="32"/>
      <c r="L28" s="24"/>
      <c r="M28" s="24"/>
      <c r="N28" s="24"/>
    </row>
    <row r="29" spans="1:14" s="5" customFormat="1" ht="13.5" customHeight="1" thickBot="1" x14ac:dyDescent="0.25">
      <c r="A29" s="24"/>
      <c r="B29" s="24"/>
      <c r="C29" s="24"/>
      <c r="D29" s="24"/>
      <c r="E29" s="24"/>
      <c r="F29" s="24"/>
      <c r="G29" s="24"/>
      <c r="H29" s="24"/>
      <c r="I29" s="24"/>
      <c r="J29" s="24"/>
      <c r="K29" s="24"/>
      <c r="L29" s="24"/>
      <c r="M29" s="24"/>
      <c r="N29" s="24"/>
    </row>
    <row r="30" spans="1:14" s="5" customFormat="1" ht="12" customHeight="1" x14ac:dyDescent="0.2">
      <c r="A30" s="43" t="s">
        <v>252</v>
      </c>
      <c r="B30" s="44"/>
      <c r="C30" s="44"/>
      <c r="D30" s="44"/>
      <c r="E30" s="44"/>
      <c r="F30" s="44"/>
      <c r="G30" s="44"/>
      <c r="H30" s="44"/>
      <c r="I30" s="44"/>
      <c r="J30" s="44"/>
      <c r="K30" s="44"/>
      <c r="L30" s="44"/>
      <c r="M30" s="44"/>
      <c r="N30" s="45"/>
    </row>
    <row r="31" spans="1:14" s="5" customFormat="1" ht="12.75" thickBot="1" x14ac:dyDescent="0.25">
      <c r="A31" s="46"/>
      <c r="B31" s="47"/>
      <c r="C31" s="47"/>
      <c r="D31" s="47"/>
      <c r="E31" s="47"/>
      <c r="F31" s="47"/>
      <c r="G31" s="47"/>
      <c r="H31" s="47"/>
      <c r="I31" s="47"/>
      <c r="J31" s="47"/>
      <c r="K31" s="47"/>
      <c r="L31" s="47"/>
      <c r="M31" s="47"/>
      <c r="N31" s="48"/>
    </row>
    <row r="32" spans="1:14" s="6" customFormat="1" ht="12" x14ac:dyDescent="0.2">
      <c r="A32" s="22"/>
      <c r="B32" s="22"/>
      <c r="C32" s="22"/>
      <c r="D32" s="22"/>
      <c r="E32" s="22"/>
      <c r="F32" s="22"/>
      <c r="G32" s="22"/>
      <c r="H32" s="22"/>
      <c r="I32" s="22"/>
      <c r="J32" s="22"/>
      <c r="K32" s="22"/>
      <c r="L32" s="22"/>
      <c r="M32" s="22"/>
      <c r="N32" s="22"/>
    </row>
    <row r="33" spans="1:14" s="6" customFormat="1" ht="12" customHeight="1" x14ac:dyDescent="0.2">
      <c r="A33" s="51" t="s">
        <v>44</v>
      </c>
      <c r="B33" s="78"/>
      <c r="C33" s="78"/>
      <c r="D33" s="78"/>
      <c r="E33" s="22"/>
      <c r="F33" s="22"/>
      <c r="G33" s="22"/>
      <c r="H33" s="22"/>
      <c r="I33" s="22"/>
      <c r="J33" s="22"/>
      <c r="K33" s="22"/>
      <c r="L33" s="22"/>
      <c r="M33" s="22"/>
      <c r="N33" s="22"/>
    </row>
    <row r="34" spans="1:14" s="6" customFormat="1" ht="12" customHeight="1" x14ac:dyDescent="0.2">
      <c r="A34" s="34" t="s">
        <v>45</v>
      </c>
      <c r="B34" s="35"/>
      <c r="C34" s="35"/>
      <c r="D34" s="35"/>
      <c r="E34" s="35"/>
      <c r="F34" s="35"/>
      <c r="G34" s="35"/>
      <c r="H34" s="35"/>
      <c r="I34" s="35"/>
      <c r="J34" s="35"/>
      <c r="K34" s="35"/>
      <c r="L34" s="35"/>
      <c r="M34" s="35"/>
      <c r="N34" s="35"/>
    </row>
    <row r="35" spans="1:14" s="6" customFormat="1" ht="12" x14ac:dyDescent="0.2">
      <c r="A35" s="35"/>
      <c r="B35" s="35"/>
      <c r="C35" s="35"/>
      <c r="D35" s="35"/>
      <c r="E35" s="35"/>
      <c r="F35" s="35"/>
      <c r="G35" s="35"/>
      <c r="H35" s="35"/>
      <c r="I35" s="35"/>
      <c r="J35" s="35"/>
      <c r="K35" s="35"/>
      <c r="L35" s="35"/>
      <c r="M35" s="35"/>
      <c r="N35" s="35"/>
    </row>
    <row r="36" spans="1:14" s="6" customFormat="1" ht="12" x14ac:dyDescent="0.2">
      <c r="A36" s="35"/>
      <c r="B36" s="35"/>
      <c r="C36" s="35"/>
      <c r="D36" s="35"/>
      <c r="E36" s="35"/>
      <c r="F36" s="35"/>
      <c r="G36" s="35"/>
      <c r="H36" s="35"/>
      <c r="I36" s="35"/>
      <c r="J36" s="35"/>
      <c r="K36" s="35"/>
      <c r="L36" s="35"/>
      <c r="M36" s="35"/>
      <c r="N36" s="35"/>
    </row>
    <row r="37" spans="1:14" s="6" customFormat="1" ht="12" x14ac:dyDescent="0.2">
      <c r="A37" s="23"/>
      <c r="B37" s="23"/>
      <c r="C37" s="23"/>
      <c r="D37" s="23"/>
      <c r="E37" s="23"/>
      <c r="F37" s="23"/>
      <c r="G37" s="23"/>
      <c r="H37" s="23"/>
      <c r="I37" s="23"/>
      <c r="J37" s="23"/>
      <c r="K37" s="23"/>
      <c r="L37" s="23"/>
      <c r="M37" s="81"/>
      <c r="N37" s="81"/>
    </row>
    <row r="38" spans="1:14" s="6" customFormat="1" ht="12" x14ac:dyDescent="0.2">
      <c r="A38" s="23"/>
      <c r="B38" s="23"/>
      <c r="C38" s="23"/>
      <c r="D38" s="23"/>
      <c r="E38" s="23"/>
      <c r="F38" s="23"/>
      <c r="G38" s="23"/>
      <c r="H38" s="23"/>
      <c r="I38" s="23"/>
      <c r="J38" s="23"/>
      <c r="K38" s="23"/>
      <c r="L38" s="23"/>
      <c r="M38" s="23"/>
      <c r="N38" s="23"/>
    </row>
    <row r="39" spans="1:14" s="6" customFormat="1" ht="18.75" customHeight="1" x14ac:dyDescent="0.2">
      <c r="A39" s="37" t="s">
        <v>39</v>
      </c>
      <c r="B39" s="38"/>
      <c r="C39" s="38"/>
      <c r="D39" s="38"/>
      <c r="E39" s="39"/>
      <c r="F39" s="39"/>
      <c r="G39" s="39"/>
      <c r="H39" s="39"/>
      <c r="I39" s="39"/>
      <c r="J39" s="39"/>
      <c r="K39" s="39"/>
      <c r="L39" s="39"/>
      <c r="M39" s="39"/>
      <c r="N39" s="39"/>
    </row>
    <row r="40" spans="1:14" s="6" customFormat="1" ht="13.5" customHeight="1" x14ac:dyDescent="0.2">
      <c r="A40" s="51" t="s">
        <v>40</v>
      </c>
      <c r="B40" s="78"/>
      <c r="C40" s="78"/>
      <c r="D40" s="78"/>
      <c r="E40" s="52"/>
      <c r="F40" s="52"/>
      <c r="G40" s="52"/>
      <c r="H40" s="52"/>
      <c r="I40" s="51"/>
      <c r="J40" s="78"/>
      <c r="K40" s="78"/>
      <c r="L40" s="78"/>
      <c r="M40" s="51"/>
      <c r="N40" s="78"/>
    </row>
    <row r="41" spans="1:14" s="6" customFormat="1" ht="50.25" customHeight="1" x14ac:dyDescent="0.2">
      <c r="A41" s="82" t="s">
        <v>251</v>
      </c>
      <c r="B41" s="82"/>
      <c r="C41" s="82"/>
      <c r="D41" s="82"/>
      <c r="E41" s="82"/>
      <c r="F41" s="82"/>
      <c r="G41" s="82"/>
      <c r="H41" s="82"/>
      <c r="I41" s="82"/>
      <c r="J41" s="82"/>
      <c r="K41" s="82"/>
      <c r="L41" s="82"/>
      <c r="M41" s="82"/>
      <c r="N41" s="82"/>
    </row>
    <row r="42" spans="1:14" s="6" customFormat="1" ht="12" customHeight="1" x14ac:dyDescent="0.2">
      <c r="A42" s="51" t="s">
        <v>41</v>
      </c>
      <c r="B42" s="52"/>
      <c r="C42" s="52"/>
      <c r="D42" s="52"/>
      <c r="E42" s="52"/>
      <c r="F42" s="52"/>
      <c r="G42" s="52"/>
      <c r="H42" s="52"/>
      <c r="I42" s="52"/>
      <c r="J42" s="52"/>
      <c r="K42" s="52"/>
      <c r="L42" s="52"/>
      <c r="M42" s="52"/>
      <c r="N42" s="52"/>
    </row>
    <row r="43" spans="1:14" s="6" customFormat="1" ht="40.5" customHeight="1" x14ac:dyDescent="0.2">
      <c r="A43" s="34" t="s">
        <v>42</v>
      </c>
      <c r="B43" s="35"/>
      <c r="C43" s="35"/>
      <c r="D43" s="35"/>
      <c r="E43" s="35"/>
      <c r="F43" s="35"/>
      <c r="G43" s="35"/>
      <c r="H43" s="35"/>
      <c r="I43" s="35"/>
      <c r="J43" s="35"/>
      <c r="K43" s="35"/>
      <c r="L43" s="35"/>
      <c r="M43" s="35"/>
      <c r="N43" s="35"/>
    </row>
    <row r="44" spans="1:14" s="6" customFormat="1" ht="13.5" customHeight="1" x14ac:dyDescent="0.2">
      <c r="A44" s="51" t="s">
        <v>43</v>
      </c>
      <c r="B44" s="52"/>
      <c r="C44" s="52"/>
      <c r="D44" s="52"/>
      <c r="E44" s="52"/>
      <c r="F44" s="52"/>
      <c r="G44" s="52"/>
      <c r="H44" s="52"/>
      <c r="I44" s="52"/>
      <c r="J44" s="52"/>
      <c r="K44" s="52"/>
      <c r="L44" s="52"/>
      <c r="M44" s="52"/>
      <c r="N44" s="52"/>
    </row>
    <row r="45" spans="1:14" s="6" customFormat="1" ht="30" customHeight="1" x14ac:dyDescent="0.2">
      <c r="A45" s="34" t="s">
        <v>330</v>
      </c>
      <c r="B45" s="35"/>
      <c r="C45" s="35"/>
      <c r="D45" s="35"/>
      <c r="E45" s="35"/>
      <c r="F45" s="35"/>
      <c r="G45" s="35"/>
      <c r="H45" s="35"/>
      <c r="I45" s="35"/>
      <c r="J45" s="35"/>
      <c r="K45" s="35"/>
      <c r="L45" s="35"/>
      <c r="M45" s="35"/>
      <c r="N45" s="35"/>
    </row>
    <row r="46" spans="1:14" s="5" customFormat="1" ht="12" x14ac:dyDescent="0.2">
      <c r="A46" s="31"/>
      <c r="B46" s="31"/>
      <c r="C46" s="31"/>
      <c r="D46" s="31"/>
      <c r="E46" s="31"/>
      <c r="F46" s="31"/>
      <c r="G46" s="31"/>
      <c r="H46" s="31"/>
      <c r="I46" s="31"/>
      <c r="J46" s="31"/>
      <c r="K46" s="31"/>
      <c r="L46" s="31"/>
      <c r="M46" s="31"/>
      <c r="N46" s="31"/>
    </row>
    <row r="47" spans="1:14" s="5" customFormat="1" ht="13.5" customHeight="1" x14ac:dyDescent="0.2">
      <c r="A47" s="24" t="s">
        <v>245</v>
      </c>
      <c r="B47" s="24"/>
      <c r="C47" s="24"/>
      <c r="D47" s="24"/>
      <c r="E47" s="24"/>
      <c r="F47" s="24" t="s">
        <v>244</v>
      </c>
      <c r="G47" s="24"/>
      <c r="H47" s="24"/>
      <c r="I47" s="24"/>
      <c r="J47" s="31" t="s">
        <v>250</v>
      </c>
      <c r="K47" s="31"/>
      <c r="L47" s="31"/>
      <c r="M47" s="31"/>
      <c r="N47" s="31"/>
    </row>
    <row r="48" spans="1:14" s="5" customFormat="1" ht="18" customHeight="1" x14ac:dyDescent="0.2">
      <c r="A48" s="72"/>
      <c r="B48" s="72"/>
      <c r="C48" s="72"/>
      <c r="D48" s="72"/>
      <c r="E48" s="25"/>
      <c r="F48" s="73"/>
      <c r="G48" s="73"/>
      <c r="H48" s="73"/>
      <c r="I48" s="24"/>
      <c r="J48" s="32"/>
      <c r="K48" s="32"/>
      <c r="L48" s="32"/>
      <c r="M48" s="32"/>
      <c r="N48" s="32"/>
    </row>
    <row r="49" spans="1:14" s="13" customFormat="1" ht="9.75" customHeight="1" x14ac:dyDescent="0.2">
      <c r="A49" s="7"/>
      <c r="B49" s="7"/>
      <c r="C49" s="7"/>
      <c r="D49" s="7"/>
      <c r="E49" s="11"/>
      <c r="F49" s="7"/>
      <c r="G49" s="7"/>
      <c r="H49" s="7"/>
      <c r="I49" s="12"/>
      <c r="J49" s="12"/>
      <c r="K49" s="12"/>
      <c r="L49" s="12"/>
      <c r="M49" s="12"/>
      <c r="N49" s="12"/>
    </row>
    <row r="50" spans="1:14" ht="13.5" customHeight="1" x14ac:dyDescent="0.2">
      <c r="A50" s="3"/>
      <c r="B50" s="3"/>
      <c r="C50" s="3"/>
      <c r="D50" s="3"/>
      <c r="E50" s="3"/>
      <c r="F50" s="3"/>
      <c r="G50" s="3"/>
      <c r="H50" s="3"/>
      <c r="I50" s="12"/>
      <c r="J50" s="12"/>
      <c r="K50" s="12"/>
      <c r="L50" s="12"/>
      <c r="M50" s="12"/>
      <c r="N50" s="12"/>
    </row>
    <row r="51" spans="1:14" x14ac:dyDescent="0.2">
      <c r="I51" s="12"/>
      <c r="J51" s="12"/>
      <c r="K51" s="12"/>
      <c r="L51" s="12"/>
      <c r="M51" s="12"/>
      <c r="N51" s="12"/>
    </row>
    <row r="52" spans="1:14" x14ac:dyDescent="0.2"/>
    <row r="53" spans="1:14" x14ac:dyDescent="0.2"/>
    <row r="54" spans="1:14" x14ac:dyDescent="0.2"/>
    <row r="55" spans="1:14" x14ac:dyDescent="0.2"/>
    <row r="56" spans="1:14" x14ac:dyDescent="0.2"/>
    <row r="57" spans="1:14" x14ac:dyDescent="0.2"/>
    <row r="58" spans="1:14" x14ac:dyDescent="0.2"/>
    <row r="59" spans="1:14" x14ac:dyDescent="0.2"/>
    <row r="60" spans="1:14" x14ac:dyDescent="0.2"/>
    <row r="61" spans="1:14" x14ac:dyDescent="0.2"/>
    <row r="62" spans="1:14" x14ac:dyDescent="0.2"/>
    <row r="63" spans="1:14" x14ac:dyDescent="0.2"/>
    <row r="64" spans="1:1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0">
    <mergeCell ref="A48:D48"/>
    <mergeCell ref="F48:H48"/>
    <mergeCell ref="A11:N11"/>
    <mergeCell ref="A18:N18"/>
    <mergeCell ref="A40:H40"/>
    <mergeCell ref="L22:N22"/>
    <mergeCell ref="M26:N26"/>
    <mergeCell ref="I28:K28"/>
    <mergeCell ref="M37:N37"/>
    <mergeCell ref="A33:D33"/>
    <mergeCell ref="A34:N36"/>
    <mergeCell ref="A41:N41"/>
    <mergeCell ref="I40:L40"/>
    <mergeCell ref="M40:N40"/>
    <mergeCell ref="J47:N47"/>
    <mergeCell ref="J48:N48"/>
    <mergeCell ref="A1:N1"/>
    <mergeCell ref="A3:E3"/>
    <mergeCell ref="G4:H4"/>
    <mergeCell ref="I3:N3"/>
    <mergeCell ref="J4:L4"/>
    <mergeCell ref="A2:N2"/>
    <mergeCell ref="I5:N5"/>
    <mergeCell ref="M25:N25"/>
    <mergeCell ref="I8:N8"/>
    <mergeCell ref="A10:N10"/>
    <mergeCell ref="C15:H15"/>
    <mergeCell ref="A13:B13"/>
    <mergeCell ref="I25:L25"/>
    <mergeCell ref="I6:N6"/>
    <mergeCell ref="C14:H14"/>
    <mergeCell ref="K14:N14"/>
    <mergeCell ref="K15:N15"/>
    <mergeCell ref="K16:N16"/>
    <mergeCell ref="A46:N46"/>
    <mergeCell ref="L20:N20"/>
    <mergeCell ref="I7:N7"/>
    <mergeCell ref="A45:N45"/>
    <mergeCell ref="C13:H13"/>
    <mergeCell ref="A39:N39"/>
    <mergeCell ref="A12:B12"/>
    <mergeCell ref="C12:H12"/>
    <mergeCell ref="A23:K23"/>
    <mergeCell ref="A30:N31"/>
    <mergeCell ref="I26:K26"/>
    <mergeCell ref="A42:N42"/>
    <mergeCell ref="A43:N43"/>
    <mergeCell ref="A44:N44"/>
    <mergeCell ref="K12:N12"/>
    <mergeCell ref="K13:N13"/>
  </mergeCells>
  <conditionalFormatting sqref="M26:N26">
    <cfRule type="expression" dxfId="3" priority="2">
      <formula>OR($K$13="verheiratet",$K$13="eingetragene Partnerschaft",AND($K$13="ledig",$E$14="Ja"),AND($K$13="verwitwet",$E$14="Ja"),AND($K$13="geschieden",$E$14="Ja"))</formula>
    </cfRule>
  </conditionalFormatting>
  <conditionalFormatting sqref="I25:L26">
    <cfRule type="expression" dxfId="2" priority="4">
      <formula>OR($K$13="verheiratet",$K$13="eingetragene Partnerschaft")</formula>
    </cfRule>
  </conditionalFormatting>
  <conditionalFormatting sqref="K16">
    <cfRule type="expression" dxfId="1" priority="5">
      <formula>LEN($K$16)&lt;&gt;13</formula>
    </cfRule>
  </conditionalFormatting>
  <conditionalFormatting sqref="M25:N25">
    <cfRule type="expression" dxfId="0" priority="1">
      <formula>AND(OR($K$13="ledig",$K$13="geschieden",$K$13="verwitwet"),$E$14="Nein")</formula>
    </cfRule>
  </conditionalFormatting>
  <dataValidations xWindow="826" yWindow="487" count="4">
    <dataValidation type="date" allowBlank="1" showInputMessage="1" showErrorMessage="1" sqref="J4:L4 N4" xr:uid="{00000000-0002-0000-0100-000000000000}">
      <formula1>43101</formula1>
      <formula2>73050</formula2>
    </dataValidation>
    <dataValidation type="list" allowBlank="1" showInputMessage="1" showErrorMessage="1" sqref="C14" xr:uid="{00000000-0002-0000-0100-000001000000}">
      <formula1 xml:space="preserve"> Aufenthaltsstatus</formula1>
    </dataValidation>
    <dataValidation type="list" allowBlank="1" showInputMessage="1" showErrorMessage="1" sqref="K13:N13" xr:uid="{00000000-0002-0000-0100-000002000000}">
      <formula1>Zivilstand</formula1>
    </dataValidation>
    <dataValidation allowBlank="1" showInputMessage="1" showErrorMessage="1" promptTitle="Eingabe" prompt="Zahl ohne Punkte eingeben!" sqref="K16" xr:uid="{00000000-0002-0000-0100-000003000000}"/>
  </dataValidations>
  <pageMargins left="0.78740157480314965" right="0.31496062992125984" top="1.7716535433070868" bottom="0.39370078740157483" header="0.39370078740157483" footer="0.11811023622047245"/>
  <pageSetup paperSize="9" scale="98"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CCE6A557-97BC-4b89-ADB6-D9C93CAAB3DF}">
      <x14:dataValidations xmlns:xm="http://schemas.microsoft.com/office/excel/2006/main" xWindow="826" yWindow="487" count="7">
        <x14:dataValidation type="list" allowBlank="1" showInputMessage="1" showErrorMessage="1" xr:uid="{00000000-0002-0000-0100-000004000000}">
          <x14:formula1>
            <xm:f>Cockpit!$C$11:$C$12</xm:f>
          </x14:formula1>
          <xm:sqref>L22:N22 J48:N48 M37:N37 I28:K28</xm:sqref>
        </x14:dataValidation>
        <x14:dataValidation type="list" allowBlank="1" showInputMessage="1" showErrorMessage="1" xr:uid="{00000000-0002-0000-0100-000005000000}">
          <x14:formula1>
            <xm:f>'C:\Users\iah7931\AppData\Local\Microsoft\Windows\INetCache\Content.Outlook\MWF7CHC3\[Antrag Deutschvergünstigungen 16.05.2018.xlsx]Cockpit'!#REF!</xm:f>
          </x14:formula1>
          <xm:sqref>L20:N20 L26</xm:sqref>
        </x14:dataValidation>
        <x14:dataValidation type="list" allowBlank="1" showInputMessage="1" showErrorMessage="1" xr:uid="{00000000-0002-0000-0100-000006000000}">
          <x14:formula1>
            <xm:f>Cockpit!$E$20:$E$38</xm:f>
          </x14:formula1>
          <xm:sqref>I3:N3</xm:sqref>
        </x14:dataValidation>
        <x14:dataValidation type="list" allowBlank="1" showInputMessage="1" showErrorMessage="1" xr:uid="{00000000-0002-0000-0100-000007000000}">
          <x14:formula1>
            <xm:f>Cockpit!$E$14:$E$15</xm:f>
          </x14:formula1>
          <xm:sqref>M26:N26</xm:sqref>
        </x14:dataValidation>
        <x14:dataValidation type="list" allowBlank="1" showInputMessage="1" showErrorMessage="1" xr:uid="{00000000-0002-0000-0100-000009000000}">
          <x14:formula1>
            <xm:f>Cockpit!$C$2:$C$3</xm:f>
          </x14:formula1>
          <xm:sqref>C13:H13</xm:sqref>
        </x14:dataValidation>
        <x14:dataValidation type="list" allowBlank="1" showInputMessage="1" showErrorMessage="1" xr:uid="{00000000-0002-0000-0100-00000A000000}">
          <x14:formula1>
            <xm:f>Cockpit!$A$2:$A$6</xm:f>
          </x14:formula1>
          <xm:sqref>I5:N5</xm:sqref>
        </x14:dataValidation>
        <x14:dataValidation type="list" allowBlank="1" showInputMessage="1" showErrorMessage="1" xr:uid="{00000000-0002-0000-0100-00000C000000}">
          <x14:formula1>
            <xm:f>Cockpit!$E$11:$E$12</xm:f>
          </x14:formula1>
          <xm:sqref>I26:K26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Cockpit</vt:lpstr>
      <vt:lpstr>Antrag 1</vt:lpstr>
      <vt:lpstr>Aufenthaltsstatus</vt:lpstr>
      <vt:lpstr>Zivilstand</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Seelhofer, Paul</dc:creator>
  <cp:lastModifiedBy>Galic Danijela</cp:lastModifiedBy>
  <cp:lastPrinted>2018-09-19T15:36:31Z</cp:lastPrinted>
  <dcterms:created xsi:type="dcterms:W3CDTF">2011-02-02T14:43:07Z</dcterms:created>
  <dcterms:modified xsi:type="dcterms:W3CDTF">2018-12-14T10:27:42Z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